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40" windowHeight="10120" activeTab="10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0">'附表1财政拨款收支总表'!$A$1:$F$38</definedName>
    <definedName name="_xlnm.Print_Area" localSheetId="1">'附表2一般公共预算支出预算表'!$A$1:$F$31</definedName>
    <definedName name="_xlnm.Print_Titles" localSheetId="1">'附表2一般公共预算支出预算表'!$1:$4</definedName>
    <definedName name="_xlnm.Print_Area" localSheetId="2">'附表3一般公共预算基本支出表'!$A$1:$F$55</definedName>
    <definedName name="_xlnm.Print_Titles" localSheetId="2">'附表3一般公共预算基本支出表'!$1:$4</definedName>
    <definedName name="_xlnm.Print_Area" localSheetId="3">'附表4政府性基金收支预算表'!$A$1:$F$5</definedName>
    <definedName name="_xlnm.Print_Titles" localSheetId="3">'附表4政府性基金收支预算表'!$1:$5</definedName>
    <definedName name="_xlnm.Print_Area" localSheetId="4">'附表5国有资本经营收支预算表'!$A$1:$F$5</definedName>
    <definedName name="_xlnm.Print_Titles" localSheetId="4">'附表5国有资本经营收支预算表'!$1:$5</definedName>
    <definedName name="_xlnm.Print_Area" localSheetId="5">'附表6收支预算总表'!$A$1:$D$39</definedName>
    <definedName name="_xlnm.Print_Area" localSheetId="6">'附表7收入预算总表'!$A$1:$M$47</definedName>
    <definedName name="_xlnm.Print_Titles" localSheetId="6">'附表7收入预算总表'!$1:$5</definedName>
    <definedName name="_xlnm.Print_Area" localSheetId="7">'附表8支出预算总表'!$A$1:$F$31</definedName>
    <definedName name="_xlnm.Print_Titles" localSheetId="7">'附表8支出预算总表'!$1:$4</definedName>
    <definedName name="_xlnm.Print_Area" localSheetId="8">'附表9项目支出表'!$A$1:$M$53</definedName>
    <definedName name="_xlnm.Print_Titles" localSheetId="8">'附表9项目支出表'!$1:$5</definedName>
    <definedName name="_xlnm.Print_Area" localSheetId="9">'附表10政府采购支出表'!$A$1:$M$31</definedName>
    <definedName name="_xlnm.Print_Titles" localSheetId="9">'附表10政府采购支出表'!$1:$5</definedName>
    <definedName name="_xlnm.Print_Area" localSheetId="10">'附表11政府购买服务支出表'!$A$1:$M$5</definedName>
    <definedName name="_xlnm.Print_Titles" localSheetId="10">'附表11政府购买服务支出表'!$1:$5</definedName>
  </definedNames>
  <calcPr fullCalcOnLoad="1"/>
</workbook>
</file>

<file path=xl/sharedStrings.xml><?xml version="1.0" encoding="utf-8"?>
<sst xmlns="http://schemas.openxmlformats.org/spreadsheetml/2006/main" count="565" uniqueCount="309">
  <si>
    <t>附表1</t>
  </si>
  <si>
    <t>2021年财政拨款收支预算总表</t>
  </si>
  <si>
    <t>部门：市市场监督管理局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</si>
  <si>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</si>
  <si>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</si>
  <si>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</si>
  <si>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</si>
  <si>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</si>
  <si>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</si>
  <si>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</si>
  <si>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</si>
  <si>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</si>
  <si>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</si>
  <si>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</si>
  <si>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</si>
  <si>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</si>
  <si>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</si>
  <si>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</si>
  <si>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</si>
  <si>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</si>
  <si>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</si>
  <si>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</si>
  <si>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</si>
  <si>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</si>
  <si>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</si>
  <si>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</si>
  <si>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（七）文化旅游体育与传媒支出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</si>
  <si>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</si>
  <si>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</si>
  <si>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</si>
  <si>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</si>
  <si>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</si>
  <si>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</si>
  <si>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</si>
  <si>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</si>
  <si>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</si>
  <si>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</si>
  <si>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</si>
  <si>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</si>
  <si>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</si>
  <si>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</si>
  <si>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</si>
  <si>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</si>
  <si>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</si>
  <si>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</si>
  <si>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</si>
  <si>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</si>
  <si>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</si>
  <si>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</si>
  <si>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</si>
  <si>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</si>
  <si>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</si>
  <si>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</si>
  <si>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</si>
  <si>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</si>
  <si>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</si>
  <si>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</si>
  <si>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</si>
  <si>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</si>
  <si>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</si>
  <si>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</si>
  <si>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20138</t>
  </si>
  <si>
    <t xml:space="preserve">  市场监督管理事务</t>
  </si>
  <si>
    <t xml:space="preserve">    2013801</t>
  </si>
  <si>
    <t xml:space="preserve">    行政运行</t>
  </si>
  <si>
    <t xml:space="preserve">    2013804</t>
  </si>
  <si>
    <t xml:space="preserve">    市场主体管理</t>
  </si>
  <si>
    <t xml:space="preserve">    2013805</t>
  </si>
  <si>
    <t xml:space="preserve">    市场秩序执法</t>
  </si>
  <si>
    <t xml:space="preserve">    2013808</t>
  </si>
  <si>
    <t xml:space="preserve">    信息化建设</t>
  </si>
  <si>
    <t xml:space="preserve">    2013810</t>
  </si>
  <si>
    <t xml:space="preserve">    质量基础</t>
  </si>
  <si>
    <t xml:space="preserve">    2013812</t>
  </si>
  <si>
    <t xml:space="preserve">    药品事务</t>
  </si>
  <si>
    <t xml:space="preserve">    2013815</t>
  </si>
  <si>
    <t xml:space="preserve">    质量安全监管</t>
  </si>
  <si>
    <t xml:space="preserve">    2013816</t>
  </si>
  <si>
    <t xml:space="preserve">    食品安全监管</t>
  </si>
  <si>
    <t xml:space="preserve">    2013850</t>
  </si>
  <si>
    <t xml:space="preserve">    事业运行</t>
  </si>
  <si>
    <t xml:space="preserve">    2013899</t>
  </si>
  <si>
    <t xml:space="preserve">    其他市场监督管理事务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</si>
  <si>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</si>
  <si>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</si>
  <si>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</si>
  <si>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</si>
  <si>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</si>
  <si>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</si>
  <si>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</si>
  <si>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</si>
  <si>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</si>
  <si>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</si>
  <si>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</si>
  <si>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</si>
  <si>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</si>
  <si>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</si>
  <si>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</si>
  <si>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</si>
  <si>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</si>
  <si>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</si>
  <si>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</si>
  <si>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</si>
  <si>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</si>
  <si>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</si>
  <si>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</si>
  <si>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</si>
  <si>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</si>
  <si>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</si>
  <si>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</si>
  <si>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</si>
  <si>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</si>
  <si>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</si>
  <si>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</si>
  <si>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</si>
  <si>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</si>
  <si>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</si>
  <si>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</si>
  <si>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</si>
  <si>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</si>
  <si>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</si>
  <si>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</si>
  <si>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</si>
  <si>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</si>
  <si>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</si>
  <si>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</si>
  <si>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</si>
  <si>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</si>
  <si>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</si>
  <si>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</si>
  <si>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</si>
  <si>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</si>
  <si>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</si>
  <si>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</si>
  <si>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</si>
  <si>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</si>
  <si>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</si>
  <si>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</si>
  <si>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</si>
  <si>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</si>
  <si>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</si>
  <si>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</si>
  <si>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</si>
  <si>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</si>
  <si>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</si>
  <si>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</si>
  <si>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</si>
  <si>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</si>
  <si>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</si>
  <si>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</si>
  <si>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</si>
  <si>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</si>
  <si>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</si>
  <si>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</si>
  <si>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</si>
  <si>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</si>
  <si>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</si>
  <si>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</si>
  <si>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</si>
  <si>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</si>
  <si>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</si>
  <si>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</si>
  <si>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</si>
  <si>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</si>
  <si>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</si>
  <si>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</si>
  <si>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</si>
  <si>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</si>
  <si>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</si>
  <si>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</si>
  <si>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</si>
  <si>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</si>
  <si>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</si>
  <si>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</si>
  <si>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</si>
  <si>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</si>
  <si>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</si>
  <si>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</si>
  <si>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</si>
  <si>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</si>
  <si>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</si>
  <si>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</si>
  <si>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</si>
  <si>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</si>
  <si>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</si>
  <si>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</si>
  <si>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</si>
  <si>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</si>
  <si>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</si>
  <si>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</si>
  <si>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</si>
  <si>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</si>
  <si>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</si>
  <si>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</si>
  <si>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</si>
  <si>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</si>
  <si>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</si>
  <si>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</si>
  <si>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</si>
  <si>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</si>
  <si>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</si>
  <si>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</si>
  <si>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</si>
  <si>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</si>
  <si>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</si>
  <si>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31007</t>
  </si>
  <si>
    <t xml:space="preserve">  信息网络及软件购置购建更新</t>
  </si>
  <si>
    <t xml:space="preserve">  31013</t>
  </si>
  <si>
    <t xml:space="preserve">  公务用车购置</t>
  </si>
  <si>
    <t>312</t>
  </si>
  <si>
    <t>对企业补助</t>
  </si>
  <si>
    <t xml:space="preserve">  31299</t>
  </si>
  <si>
    <t xml:space="preserve">  其他对企业补助</t>
  </si>
  <si>
    <t>附表4</t>
  </si>
  <si>
    <t>2021年政府性基金预算收支预算表</t>
  </si>
  <si>
    <t>本年政府性基金财政拨款收入</t>
  </si>
  <si>
    <t>本年政府性基金财政拨款支出</t>
  </si>
  <si>
    <t>附表5</t>
  </si>
  <si>
    <t>2021年国有资本经营收支预算表</t>
  </si>
  <si>
    <t>国有资本经营收入预算</t>
  </si>
  <si>
    <t>国有资本经营支出预算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</si>
  <si>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</si>
  <si>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</si>
  <si>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</si>
  <si>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</si>
  <si>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</si>
  <si>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</si>
  <si>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</si>
  <si>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</si>
  <si>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</si>
  <si>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</si>
  <si>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</si>
  <si>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</si>
  <si>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</si>
  <si>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</si>
  <si>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</si>
  <si>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</si>
  <si>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</si>
  <si>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</si>
  <si>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</si>
  <si>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</si>
  <si>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</si>
  <si>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</si>
  <si>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</si>
  <si>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</si>
  <si>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</si>
  <si>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</si>
  <si>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</si>
  <si>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</si>
  <si>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</si>
  <si>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</si>
  <si>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</si>
  <si>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</si>
  <si>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</si>
  <si>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</si>
  <si>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</si>
  <si>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基本建设类项目</t>
  </si>
  <si>
    <t xml:space="preserve">  国家煤化工产品质检中心二期工程</t>
  </si>
  <si>
    <t xml:space="preserve">  实验室专用设备</t>
  </si>
  <si>
    <t xml:space="preserve">  市工商局山南综合楼建设项目</t>
  </si>
  <si>
    <t>经常性业务项目</t>
  </si>
  <si>
    <t xml:space="preserve">  打击侵权假冒工作经费</t>
  </si>
  <si>
    <t xml:space="preserve">  执法办案日常运行管理</t>
  </si>
  <si>
    <t xml:space="preserve">  职工食堂餐费</t>
  </si>
  <si>
    <t xml:space="preserve">  经济开发区分局日常工作经费</t>
  </si>
  <si>
    <t xml:space="preserve">  食品、药品检验运转经费</t>
  </si>
  <si>
    <t xml:space="preserve">  实验办公大楼运行经费</t>
  </si>
  <si>
    <t xml:space="preserve">  委托产品质量检验运营经费</t>
  </si>
  <si>
    <t xml:space="preserve">  毛集分局日常工作经费</t>
  </si>
  <si>
    <t xml:space="preserve">  特种设备检验日常运行管理</t>
  </si>
  <si>
    <t xml:space="preserve">  计量检测工作运行经费</t>
  </si>
  <si>
    <t xml:space="preserve">  12315热线话务外包服务经费</t>
  </si>
  <si>
    <t>支持社会事业发展类项目</t>
  </si>
  <si>
    <t xml:space="preserve">  商标奖励经费</t>
  </si>
  <si>
    <t xml:space="preserve">  标准监管经费</t>
  </si>
  <si>
    <t xml:space="preserve">  专利资助与奖励</t>
  </si>
  <si>
    <t xml:space="preserve">  市长质量奖和制造业高端品牌奖励经费</t>
  </si>
  <si>
    <t>专项业务项目</t>
  </si>
  <si>
    <t xml:space="preserve">  市场监管综合执法办案经费</t>
  </si>
  <si>
    <t xml:space="preserve">  计量检定工作用车</t>
  </si>
  <si>
    <t xml:space="preserve">  市场秩序监督管理经费</t>
  </si>
  <si>
    <t xml:space="preserve">  市场主体登记及监管经费</t>
  </si>
  <si>
    <t xml:space="preserve">  社会公用计量标准建设经费</t>
  </si>
  <si>
    <t xml:space="preserve">  消费者维权经费</t>
  </si>
  <si>
    <t xml:space="preserve">  缺陷产品召回工作经费</t>
  </si>
  <si>
    <t xml:space="preserve">  省级计量器具强检经费</t>
  </si>
  <si>
    <t xml:space="preserve">  省级食品安全监督抽检工作经费</t>
  </si>
  <si>
    <t xml:space="preserve">  特种检验设备购置经费</t>
  </si>
  <si>
    <t xml:space="preserve">  省政府考核市政府经济发展指标“每万人发明专利”拥有量</t>
  </si>
  <si>
    <t xml:space="preserve">  办公办案装备更新经费</t>
  </si>
  <si>
    <t xml:space="preserve">  特种设备安全监管工作经费</t>
  </si>
  <si>
    <t xml:space="preserve">  药品、医疗器械和化妆品监管工作经费</t>
  </si>
  <si>
    <t xml:space="preserve">  标准、计量、认证认可等质量提升经费</t>
  </si>
  <si>
    <t xml:space="preserve">  标准化日常运行管理经费</t>
  </si>
  <si>
    <t xml:space="preserve">  博士后工作站经费</t>
  </si>
  <si>
    <t xml:space="preserve">  产品质量安全监督抽检工作经费</t>
  </si>
  <si>
    <t xml:space="preserve">  食品安全监管工作经费</t>
  </si>
  <si>
    <t xml:space="preserve">  办公大楼运行管理经费</t>
  </si>
  <si>
    <t xml:space="preserve">  产品质量检验工作运行经费</t>
  </si>
  <si>
    <t xml:space="preserve">  办公办案设备购置经费</t>
  </si>
  <si>
    <t xml:space="preserve">  网络信息安全采集运维及等保测评整改经费</t>
  </si>
  <si>
    <t xml:space="preserve">  “数智化”市场监督管理经费</t>
  </si>
  <si>
    <t xml:space="preserve">  应急处置工作经费</t>
  </si>
  <si>
    <t>附表10</t>
  </si>
  <si>
    <t>2021年政府采购支出表</t>
  </si>
  <si>
    <t>支出项目/政府采购项目名称</t>
  </si>
  <si>
    <t>附表11</t>
  </si>
  <si>
    <t>2021年政府购买服务支出表</t>
  </si>
  <si>
    <t>支出项目/政府购买服务项目名称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</si>
</sst>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</numFmts>
  <fonts count="11">
    <font>
      <sz val="9"/>
      <name val="宋体"/>
      <family val="7"/>
    </font>
    <font>
      <sz val="12"/>
      <name val="宋体"/>
      <family val="7"/>
    </font>
    <font>
      <sz val="11"/>
      <color indexed="8"/>
      <name val="宋体"/>
      <family val="7"/>
    </font>
    <font>
      <sz val="10"/>
      <name val="宋体"/>
      <family val="7"/>
    </font>
    <font>
      <sz val="11"/>
      <name val="宋体"/>
      <family val="7"/>
    </font>
    <font>
      <b/>
      <sz val="11"/>
      <name val="宋体"/>
      <family val="7"/>
    </font>
    <font>
      <b/>
      <sz val="18"/>
      <name val="宋体"/>
      <family val="7"/>
    </font>
    <font>
      <b/>
      <u val="single"/>
      <sz val="18"/>
      <name val="宋体"/>
      <family val="7"/>
    </font>
    <font>
      <b/>
      <sz val="12"/>
      <name val="宋体"/>
      <family val="7"/>
    </font>
    <font>
      <b/>
      <sz val="10"/>
      <name val="宋体"/>
      <family val="7"/>
    </font>
    <font>
      <sz val="9"/>
      <color indexed="10"/>
      <name val="宋体"/>
      <family val="7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130">
    <xf numFmtId="0" fontId="0" fillId="0" borderId="0" xfId="0" applyAlignment="1">
      <alignment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6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176" fontId="4" fillId="0" borderId="3" xfId="0" applyNumberFormat="1" applyFont="1" applyFill="1" applyBorder="1" applyAlignment="1" applyProtection="1">
      <alignment vertical="center"/>
      <protection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176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/>
    </xf>
    <xf numFmtId="176" fontId="4" fillId="0" borderId="5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3" fillId="0" borderId="0" xfId="0" applyFont="1" applyFill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  <xf numFmtId="176" fontId="1" fillId="0" borderId="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1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left" wrapText="1"/>
      <protection/>
    </xf>
    <xf numFmtId="0" fontId="4" fillId="0" borderId="6" xfId="0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center"/>
    </xf>
    <xf numFmtId="176" fontId="4" fillId="0" borderId="7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176" fontId="4" fillId="0" borderId="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Font="1" applyBorder="1" applyAlignment="1">
      <alignment/>
    </xf>
    <xf numFmtId="176" fontId="4" fillId="0" borderId="3" xfId="0" applyNumberFormat="1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 applyProtection="1">
      <alignment horizontal="right" vertical="center" wrapText="1"/>
      <protection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2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177" fontId="0" fillId="0" borderId="1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3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workbookViewId="0" topLeftCell="A6">
      <selection activeCell="D29" sqref="D29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7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97" t="s">
        <v>0</v>
      </c>
    </row>
    <row r="2" spans="1:253" s="11" customFormat="1" ht="26.25" customHeight="1">
      <c r="A2" s="51" t="s">
        <v>1</v>
      </c>
      <c r="B2" s="51"/>
      <c r="C2" s="51"/>
      <c r="D2" s="51"/>
      <c r="E2" s="51"/>
      <c r="F2" s="7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1" customFormat="1" ht="18.75" customHeight="1">
      <c r="A3" s="15" t="s">
        <v>2</v>
      </c>
      <c r="B3" s="66"/>
      <c r="C3" s="15"/>
      <c r="D3" s="15"/>
      <c r="F3" s="37" t="s">
        <v>3</v>
      </c>
      <c r="G3" s="15"/>
      <c r="H3" s="1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1" customFormat="1" ht="18" customHeight="1">
      <c r="A4" s="14" t="s">
        <v>4</v>
      </c>
      <c r="B4" s="67"/>
      <c r="C4" s="69" t="s">
        <v>5</v>
      </c>
      <c r="D4" s="70"/>
      <c r="E4" s="70"/>
      <c r="F4" s="105"/>
      <c r="G4" s="105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1" customFormat="1" ht="35.25" customHeight="1">
      <c r="A5" s="14" t="s">
        <v>6</v>
      </c>
      <c r="B5" s="20" t="s">
        <v>7</v>
      </c>
      <c r="C5" s="68" t="s">
        <v>6</v>
      </c>
      <c r="D5" s="77" t="s">
        <v>8</v>
      </c>
      <c r="E5" s="73" t="s">
        <v>9</v>
      </c>
      <c r="F5" s="106" t="s">
        <v>10</v>
      </c>
      <c r="G5" s="107" t="s">
        <v>11</v>
      </c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1" customFormat="1" ht="22.5" customHeight="1">
      <c r="A6" s="38" t="s">
        <v>12</v>
      </c>
      <c r="B6" s="81"/>
      <c r="C6" s="79" t="s">
        <v>13</v>
      </c>
      <c r="D6" s="83">
        <f>SUM(D7:D35)</f>
        <v>7111.289999999999</v>
      </c>
      <c r="E6" s="83">
        <f>SUM(E7:E35)</f>
        <v>7111.289999999999</v>
      </c>
      <c r="F6" s="76">
        <f>SUM(F7:F35)</f>
        <v>0</v>
      </c>
      <c r="G6" s="10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1" customFormat="1" ht="22.5" customHeight="1">
      <c r="A7" s="64" t="s">
        <v>14</v>
      </c>
      <c r="B7" s="76"/>
      <c r="C7" s="108" t="s">
        <v>15</v>
      </c>
      <c r="D7" s="83">
        <f>E7+F7</f>
        <v>6010.07</v>
      </c>
      <c r="E7" s="83">
        <v>6010.07</v>
      </c>
      <c r="F7" s="81">
        <v>0</v>
      </c>
      <c r="G7" s="10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1" customFormat="1" ht="22.5" customHeight="1">
      <c r="A8" s="38"/>
      <c r="B8" s="80"/>
      <c r="C8" s="24" t="s">
        <v>16</v>
      </c>
      <c r="D8" s="83">
        <f>E8+F8</f>
        <v>0</v>
      </c>
      <c r="E8" s="109">
        <v>0</v>
      </c>
      <c r="F8" s="81">
        <v>0</v>
      </c>
      <c r="G8" s="10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1" customFormat="1" ht="22.5" customHeight="1">
      <c r="A9" s="65" t="s">
        <v>17</v>
      </c>
      <c r="B9" s="76"/>
      <c r="C9" s="24" t="s">
        <v>18</v>
      </c>
      <c r="D9" s="83">
        <f>E9+F9</f>
        <v>0</v>
      </c>
      <c r="E9" s="111">
        <v>0</v>
      </c>
      <c r="F9" s="81">
        <v>0</v>
      </c>
      <c r="G9" s="10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1" customFormat="1" ht="22.5" customHeight="1">
      <c r="A10" s="38" t="s">
        <v>19</v>
      </c>
      <c r="B10" s="80">
        <f>SUM(B11:B12)</f>
        <v>7121.29</v>
      </c>
      <c r="C10" s="24" t="s">
        <v>20</v>
      </c>
      <c r="D10" s="83">
        <f>E10+F10</f>
        <v>0</v>
      </c>
      <c r="E10" s="110">
        <v>0</v>
      </c>
      <c r="F10" s="81">
        <v>0</v>
      </c>
      <c r="G10" s="10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1" customFormat="1" ht="22.5" customHeight="1">
      <c r="A11" s="65" t="s">
        <v>21</v>
      </c>
      <c r="B11" s="81">
        <v>5873.29</v>
      </c>
      <c r="C11" s="24" t="s">
        <v>22</v>
      </c>
      <c r="D11" s="83">
        <f>E11+F11</f>
        <v>0</v>
      </c>
      <c r="E11" s="110">
        <v>0</v>
      </c>
      <c r="F11" s="81">
        <v>0</v>
      </c>
      <c r="G11" s="10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1" customFormat="1" ht="22.5" customHeight="1">
      <c r="A12" s="38" t="s">
        <v>23</v>
      </c>
      <c r="B12" s="76">
        <v>1248</v>
      </c>
      <c r="C12" s="24" t="s">
        <v>24</v>
      </c>
      <c r="D12" s="83">
        <f>E12+F12</f>
        <v>0</v>
      </c>
      <c r="E12" s="110">
        <v>0</v>
      </c>
      <c r="F12" s="81">
        <v>0</v>
      </c>
      <c r="G12" s="10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1" customFormat="1" ht="22.5" customHeight="1">
      <c r="A13" s="74" t="s">
        <v>25</v>
      </c>
      <c r="B13" s="82">
        <v>0</v>
      </c>
      <c r="C13" s="24" t="s">
        <v>26</v>
      </c>
      <c r="D13" s="83">
        <f>E13+F13</f>
        <v>0</v>
      </c>
      <c r="E13" s="110">
        <v>0</v>
      </c>
      <c r="F13" s="81">
        <v>0</v>
      </c>
      <c r="G13" s="10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1" customFormat="1" ht="22.5" customHeight="1">
      <c r="A14" s="103" t="s">
        <v>27</v>
      </c>
      <c r="B14" s="82"/>
      <c r="C14" s="23" t="s">
        <v>28</v>
      </c>
      <c r="D14" s="83">
        <f>E14+F14</f>
        <v>513.48</v>
      </c>
      <c r="E14" s="110">
        <v>513.48</v>
      </c>
      <c r="F14" s="81">
        <v>0</v>
      </c>
      <c r="G14" s="10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1" customFormat="1" ht="22.5" customHeight="1">
      <c r="A15" s="21"/>
      <c r="B15" s="82"/>
      <c r="C15" s="23" t="s">
        <v>29</v>
      </c>
      <c r="D15" s="83">
        <f>E15+F15</f>
        <v>0</v>
      </c>
      <c r="E15" s="110">
        <v>0</v>
      </c>
      <c r="F15" s="81">
        <v>0</v>
      </c>
      <c r="G15" s="10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1" customFormat="1" ht="22.5" customHeight="1">
      <c r="A16" s="21"/>
      <c r="B16" s="82"/>
      <c r="C16" s="24" t="s">
        <v>30</v>
      </c>
      <c r="D16" s="83">
        <f>E16+F16</f>
        <v>276.54</v>
      </c>
      <c r="E16" s="110">
        <v>276.54</v>
      </c>
      <c r="F16" s="81">
        <v>0</v>
      </c>
      <c r="G16" s="10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1" customFormat="1" ht="22.5" customHeight="1">
      <c r="A17" s="21"/>
      <c r="B17" s="82"/>
      <c r="C17" s="23" t="s">
        <v>31</v>
      </c>
      <c r="D17" s="83">
        <f>E17+F17</f>
        <v>0</v>
      </c>
      <c r="E17" s="110">
        <v>0</v>
      </c>
      <c r="F17" s="81">
        <v>0</v>
      </c>
      <c r="G17" s="10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1" customFormat="1" ht="22.5" customHeight="1">
      <c r="A18" s="21"/>
      <c r="B18" s="82"/>
      <c r="C18" s="24" t="s">
        <v>32</v>
      </c>
      <c r="D18" s="83">
        <f>E18+F18</f>
        <v>0</v>
      </c>
      <c r="E18" s="110">
        <v>0</v>
      </c>
      <c r="F18" s="81">
        <v>0</v>
      </c>
      <c r="G18" s="10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1" customFormat="1" ht="22.5" customHeight="1">
      <c r="A19" s="21"/>
      <c r="B19" s="82"/>
      <c r="C19" s="23" t="s">
        <v>33</v>
      </c>
      <c r="D19" s="83">
        <f>E19+F19</f>
        <v>0</v>
      </c>
      <c r="E19" s="110">
        <v>0</v>
      </c>
      <c r="F19" s="81">
        <v>0</v>
      </c>
      <c r="G19" s="10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1" customFormat="1" ht="22.5" customHeight="1">
      <c r="A20" s="75"/>
      <c r="B20" s="82"/>
      <c r="C20" s="24" t="s">
        <v>34</v>
      </c>
      <c r="D20" s="83">
        <f>E20+F20</f>
        <v>0</v>
      </c>
      <c r="E20" s="110">
        <v>0</v>
      </c>
      <c r="F20" s="81">
        <v>0</v>
      </c>
      <c r="G20" s="10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1" customFormat="1" ht="22.5" customHeight="1">
      <c r="A21" s="75"/>
      <c r="B21" s="76"/>
      <c r="C21" s="24" t="s">
        <v>35</v>
      </c>
      <c r="D21" s="83">
        <f>E21+F21</f>
        <v>0</v>
      </c>
      <c r="E21" s="110">
        <v>0</v>
      </c>
      <c r="F21" s="81">
        <v>0</v>
      </c>
      <c r="G21" s="10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1" customFormat="1" ht="22.5" customHeight="1">
      <c r="A22" s="75"/>
      <c r="B22" s="76"/>
      <c r="C22" s="24" t="s">
        <v>36</v>
      </c>
      <c r="D22" s="83">
        <f>E22+F22</f>
        <v>0</v>
      </c>
      <c r="E22" s="110">
        <v>0</v>
      </c>
      <c r="F22" s="81">
        <v>0</v>
      </c>
      <c r="G22" s="10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22.5" customHeight="1">
      <c r="A23" s="25"/>
      <c r="B23" s="76"/>
      <c r="C23" s="23" t="s">
        <v>37</v>
      </c>
      <c r="D23" s="83">
        <f>E23+F23</f>
        <v>0</v>
      </c>
      <c r="E23" s="110">
        <v>0</v>
      </c>
      <c r="F23" s="81">
        <v>0</v>
      </c>
      <c r="G23" s="10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1" customFormat="1" ht="22.5" customHeight="1">
      <c r="A24" s="25"/>
      <c r="B24" s="76"/>
      <c r="C24" s="23" t="s">
        <v>38</v>
      </c>
      <c r="D24" s="83">
        <f>E24+F24</f>
        <v>0</v>
      </c>
      <c r="E24" s="110">
        <v>0</v>
      </c>
      <c r="F24" s="81">
        <v>0</v>
      </c>
      <c r="G24" s="10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1" customFormat="1" ht="22.5" customHeight="1">
      <c r="A25" s="21"/>
      <c r="B25" s="76"/>
      <c r="C25" s="24" t="s">
        <v>39</v>
      </c>
      <c r="D25" s="83">
        <f>E25+F25</f>
        <v>0</v>
      </c>
      <c r="E25" s="110">
        <v>0</v>
      </c>
      <c r="F25" s="81">
        <v>0</v>
      </c>
      <c r="G25" s="10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1" customFormat="1" ht="22.5" customHeight="1">
      <c r="A26" s="21"/>
      <c r="B26" s="76"/>
      <c r="C26" s="24" t="s">
        <v>40</v>
      </c>
      <c r="D26" s="83">
        <f>E26+F26</f>
        <v>311.2</v>
      </c>
      <c r="E26" s="110">
        <v>311.2</v>
      </c>
      <c r="F26" s="81">
        <v>0</v>
      </c>
      <c r="G26" s="10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1" customFormat="1" ht="22.5" customHeight="1">
      <c r="A27" s="21"/>
      <c r="B27" s="76"/>
      <c r="C27" s="24" t="s">
        <v>41</v>
      </c>
      <c r="D27" s="83">
        <f>E27+F27</f>
        <v>0</v>
      </c>
      <c r="E27" s="110">
        <v>0</v>
      </c>
      <c r="F27" s="81">
        <v>0</v>
      </c>
      <c r="G27" s="10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1" customFormat="1" ht="22.5" customHeight="1">
      <c r="A28" s="21"/>
      <c r="B28" s="76"/>
      <c r="C28" s="24" t="s">
        <v>42</v>
      </c>
      <c r="D28" s="83">
        <f>E28+F28</f>
        <v>0</v>
      </c>
      <c r="E28" s="110">
        <v>0</v>
      </c>
      <c r="F28" s="81">
        <v>0</v>
      </c>
      <c r="G28" s="10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1" customFormat="1" ht="23.25" customHeight="1">
      <c r="A29" s="21"/>
      <c r="B29" s="76"/>
      <c r="C29" s="24" t="s">
        <v>43</v>
      </c>
      <c r="D29" s="83">
        <f>E29+F29</f>
        <v>0</v>
      </c>
      <c r="E29" s="83">
        <v>0</v>
      </c>
      <c r="F29" s="76">
        <v>0</v>
      </c>
      <c r="G29" s="10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1" customFormat="1" ht="22.5" customHeight="1">
      <c r="A30" s="21"/>
      <c r="B30" s="76"/>
      <c r="C30" s="24" t="s">
        <v>44</v>
      </c>
      <c r="D30" s="83">
        <f>E30+F30</f>
        <v>0</v>
      </c>
      <c r="E30" s="111">
        <v>0</v>
      </c>
      <c r="F30" s="80">
        <v>0</v>
      </c>
      <c r="G30" s="10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1" customFormat="1" ht="22.5" customHeight="1">
      <c r="A31" s="21"/>
      <c r="B31" s="76"/>
      <c r="C31" s="24" t="s">
        <v>45</v>
      </c>
      <c r="D31" s="83">
        <f>E31+F31</f>
        <v>0</v>
      </c>
      <c r="E31" s="110">
        <v>0</v>
      </c>
      <c r="F31" s="81">
        <v>0</v>
      </c>
      <c r="G31" s="10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1" customFormat="1" ht="22.5" customHeight="1">
      <c r="A32" s="21"/>
      <c r="B32" s="76"/>
      <c r="C32" s="24" t="s">
        <v>46</v>
      </c>
      <c r="D32" s="83">
        <f>E32+F32</f>
        <v>0</v>
      </c>
      <c r="E32" s="110">
        <v>0</v>
      </c>
      <c r="F32" s="81">
        <v>0</v>
      </c>
      <c r="G32" s="10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1" customFormat="1" ht="22.5" customHeight="1">
      <c r="A33" s="21"/>
      <c r="B33" s="76"/>
      <c r="C33" s="24" t="s">
        <v>47</v>
      </c>
      <c r="D33" s="83">
        <f>E33+F33</f>
        <v>0</v>
      </c>
      <c r="E33" s="110">
        <v>0</v>
      </c>
      <c r="F33" s="81">
        <v>0</v>
      </c>
      <c r="G33" s="10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1" customFormat="1" ht="22.5" customHeight="1">
      <c r="A34" s="21"/>
      <c r="B34" s="76"/>
      <c r="C34" s="24" t="s">
        <v>48</v>
      </c>
      <c r="D34" s="83">
        <f>E34+F34</f>
        <v>0</v>
      </c>
      <c r="E34" s="110">
        <v>0</v>
      </c>
      <c r="F34" s="81">
        <v>0</v>
      </c>
      <c r="G34" s="10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1" customFormat="1" ht="22.5" customHeight="1">
      <c r="A35" s="21"/>
      <c r="B35" s="81"/>
      <c r="C35" s="24" t="s">
        <v>49</v>
      </c>
      <c r="D35" s="83">
        <f>E35+F35</f>
        <v>0</v>
      </c>
      <c r="E35" s="83">
        <v>0</v>
      </c>
      <c r="F35" s="76">
        <v>0</v>
      </c>
      <c r="G35" s="10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1" customFormat="1" ht="22.5" customHeight="1">
      <c r="A36" s="21"/>
      <c r="B36" s="81"/>
      <c r="C36" s="24"/>
      <c r="D36" s="76"/>
      <c r="E36" s="82"/>
      <c r="F36" s="82"/>
      <c r="G36" s="10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1" customFormat="1" ht="22.5" customHeight="1">
      <c r="A37" s="21"/>
      <c r="B37" s="81"/>
      <c r="C37" s="24" t="s">
        <v>50</v>
      </c>
      <c r="D37" s="76">
        <f>D39-D6</f>
        <v>10.00000000000091</v>
      </c>
      <c r="E37" s="76">
        <f>E39-E6</f>
        <v>10.00000000000091</v>
      </c>
      <c r="F37" s="76">
        <f>F39-F6</f>
        <v>0</v>
      </c>
      <c r="G37" s="10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1" customFormat="1" ht="20.25" customHeight="1">
      <c r="A38" s="21"/>
      <c r="B38" s="81"/>
      <c r="C38" s="24"/>
      <c r="D38" s="76"/>
      <c r="E38" s="82"/>
      <c r="F38" s="76"/>
      <c r="G38" s="10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2" customFormat="1" ht="21" customHeight="1">
      <c r="A39" s="22" t="s">
        <v>51</v>
      </c>
      <c r="B39" s="76">
        <f>B10+B13</f>
        <v>7121.29</v>
      </c>
      <c r="C39" s="26" t="s">
        <v>52</v>
      </c>
      <c r="D39" s="76">
        <f>B39</f>
        <v>7121.29</v>
      </c>
      <c r="E39" s="82">
        <f>B10</f>
        <v>7121.29</v>
      </c>
      <c r="F39" s="76">
        <f>B13</f>
        <v>0</v>
      </c>
      <c r="G39" s="10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9" s="13" customFormat="1" ht="18" customHeight="1">
      <c r="A40" s="16"/>
      <c r="E40" s="28"/>
      <c r="H40" s="17"/>
      <c r="I40" s="17"/>
    </row>
    <row r="41" spans="3:9" s="13" customFormat="1" ht="10.5">
      <c r="C41" s="17"/>
      <c r="D41" s="17"/>
      <c r="E41" s="28"/>
      <c r="I41" s="17"/>
    </row>
    <row r="42" spans="3:9" s="13" customFormat="1" ht="10.5">
      <c r="C42" s="17"/>
      <c r="D42" s="17"/>
      <c r="E42" s="28"/>
      <c r="G42" s="17"/>
      <c r="H42" s="17"/>
      <c r="I42" s="17"/>
    </row>
    <row r="43" spans="5:7" ht="10.5">
      <c r="E43" s="49"/>
      <c r="F43" s="32"/>
      <c r="G43" s="32"/>
    </row>
    <row r="47" ht="10.5">
      <c r="G47" s="32"/>
    </row>
  </sheetData>
  <mergeCells count="2">
    <mergeCell ref="A4:B4"/>
    <mergeCell ref="F4:G4"/>
  </mergeCells>
  <printOptions horizontalCentered="1"/>
  <pageMargins left="0.8659722222222223" right="0.8659722222222223" top="0.5506944444444445" bottom="0.5506944444444445" header="0.2743055555555556" footer="0.23541666666666666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0">
      <selection activeCell="B20" activeCellId="4" sqref="B12 B17 B18 B19 B20"/>
    </sheetView>
  </sheetViews>
  <sheetFormatPr defaultColWidth="9.16015625" defaultRowHeight="12.75" customHeight="1"/>
  <cols>
    <col min="1" max="1" width="30.8320312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303</v>
      </c>
    </row>
    <row r="2" spans="1:6" ht="27.75" customHeight="1">
      <c r="A2" s="51" t="s">
        <v>304</v>
      </c>
      <c r="B2" s="51"/>
      <c r="C2" s="51"/>
      <c r="D2" s="51"/>
      <c r="E2" s="51"/>
      <c r="F2" s="51"/>
    </row>
    <row r="3" spans="1:6" ht="17.25" customHeight="1">
      <c r="A3" s="66" t="s">
        <v>2</v>
      </c>
      <c r="B3" s="9"/>
      <c r="C3" s="9"/>
      <c r="D3" s="9"/>
      <c r="E3" s="9"/>
      <c r="F3" s="9"/>
    </row>
    <row r="4" spans="1:6" ht="35.25" customHeight="1">
      <c r="A4" s="19" t="s">
        <v>305</v>
      </c>
      <c r="B4" s="40" t="s">
        <v>8</v>
      </c>
      <c r="C4" s="41" t="s">
        <v>253</v>
      </c>
      <c r="D4" s="41" t="s">
        <v>254</v>
      </c>
      <c r="E4" s="60" t="s">
        <v>240</v>
      </c>
      <c r="F4" s="14" t="s">
        <v>255</v>
      </c>
    </row>
    <row r="5" spans="1:6" ht="47.25" customHeight="1">
      <c r="A5" s="10"/>
      <c r="B5" s="47"/>
      <c r="C5" s="44"/>
      <c r="D5" s="44"/>
      <c r="E5" s="62"/>
      <c r="F5" s="20"/>
    </row>
    <row r="6" spans="1:8" ht="19.5" customHeight="1">
      <c r="A6" s="127" t="s">
        <v>8</v>
      </c>
      <c r="B6" s="128">
        <v>1198</v>
      </c>
      <c r="C6" s="128">
        <v>729.4</v>
      </c>
      <c r="D6" s="121">
        <v>0</v>
      </c>
      <c r="E6" s="125">
        <v>0</v>
      </c>
      <c r="F6" s="126">
        <v>468.6</v>
      </c>
      <c r="G6" s="32"/>
      <c r="H6" s="32"/>
    </row>
    <row r="7" spans="1:8" ht="19.5" customHeight="1">
      <c r="A7" s="127" t="s">
        <v>256</v>
      </c>
      <c r="B7" s="128">
        <v>300</v>
      </c>
      <c r="C7" s="128">
        <v>0</v>
      </c>
      <c r="D7" s="121">
        <v>0</v>
      </c>
      <c r="E7" s="125">
        <v>0</v>
      </c>
      <c r="F7" s="126">
        <v>300</v>
      </c>
      <c r="G7" s="32"/>
      <c r="H7" s="32"/>
    </row>
    <row r="8" spans="1:7" ht="19.5" customHeight="1">
      <c r="A8" s="127" t="s">
        <v>258</v>
      </c>
      <c r="B8" s="128">
        <v>12</v>
      </c>
      <c r="C8" s="128">
        <v>0</v>
      </c>
      <c r="D8" s="121">
        <v>0</v>
      </c>
      <c r="E8" s="125">
        <v>0</v>
      </c>
      <c r="F8" s="126">
        <v>12</v>
      </c>
      <c r="G8" s="32"/>
    </row>
    <row r="9" spans="1:8" ht="19.5" customHeight="1">
      <c r="A9" s="127" t="s">
        <v>258</v>
      </c>
      <c r="B9" s="128">
        <v>18</v>
      </c>
      <c r="C9" s="128">
        <v>0</v>
      </c>
      <c r="D9" s="121">
        <v>0</v>
      </c>
      <c r="E9" s="125">
        <v>0</v>
      </c>
      <c r="F9" s="126">
        <v>18</v>
      </c>
      <c r="G9" s="32"/>
      <c r="H9" s="32"/>
    </row>
    <row r="10" spans="1:8" ht="19.5" customHeight="1">
      <c r="A10" s="127" t="s">
        <v>258</v>
      </c>
      <c r="B10" s="128">
        <v>270</v>
      </c>
      <c r="C10" s="128">
        <v>0</v>
      </c>
      <c r="D10" s="121">
        <v>0</v>
      </c>
      <c r="E10" s="125">
        <v>0</v>
      </c>
      <c r="F10" s="126">
        <v>270</v>
      </c>
      <c r="H10" s="32"/>
    </row>
    <row r="11" spans="1:8" ht="19.5" customHeight="1">
      <c r="A11" s="127" t="s">
        <v>260</v>
      </c>
      <c r="B11" s="128">
        <v>18</v>
      </c>
      <c r="C11" s="128">
        <v>18</v>
      </c>
      <c r="D11" s="121">
        <v>0</v>
      </c>
      <c r="E11" s="125">
        <v>0</v>
      </c>
      <c r="F11" s="126">
        <v>0</v>
      </c>
      <c r="H11" s="32"/>
    </row>
    <row r="12" spans="1:6" ht="19.5" customHeight="1">
      <c r="A12" s="127" t="s">
        <v>271</v>
      </c>
      <c r="B12" s="128">
        <v>18</v>
      </c>
      <c r="C12" s="128">
        <v>18</v>
      </c>
      <c r="D12" s="121">
        <v>0</v>
      </c>
      <c r="E12" s="125">
        <v>0</v>
      </c>
      <c r="F12" s="126">
        <v>0</v>
      </c>
    </row>
    <row r="13" spans="1:6" ht="19.5" customHeight="1">
      <c r="A13" s="127" t="s">
        <v>277</v>
      </c>
      <c r="B13" s="128">
        <v>880</v>
      </c>
      <c r="C13" s="128">
        <v>711.4</v>
      </c>
      <c r="D13" s="121">
        <v>0</v>
      </c>
      <c r="E13" s="125">
        <v>0</v>
      </c>
      <c r="F13" s="126">
        <v>168.6</v>
      </c>
    </row>
    <row r="14" spans="1:6" ht="19.5" customHeight="1">
      <c r="A14" s="127" t="s">
        <v>279</v>
      </c>
      <c r="B14" s="128">
        <v>18</v>
      </c>
      <c r="C14" s="128">
        <v>0</v>
      </c>
      <c r="D14" s="121">
        <v>0</v>
      </c>
      <c r="E14" s="125">
        <v>0</v>
      </c>
      <c r="F14" s="126">
        <v>18</v>
      </c>
    </row>
    <row r="15" spans="1:6" ht="19.5" customHeight="1">
      <c r="A15" s="127" t="s">
        <v>299</v>
      </c>
      <c r="B15" s="128">
        <v>15</v>
      </c>
      <c r="C15" s="128">
        <v>15</v>
      </c>
      <c r="D15" s="121">
        <v>0</v>
      </c>
      <c r="E15" s="125">
        <v>0</v>
      </c>
      <c r="F15" s="126">
        <v>0</v>
      </c>
    </row>
    <row r="16" spans="1:6" ht="19.5" customHeight="1">
      <c r="A16" s="127" t="s">
        <v>293</v>
      </c>
      <c r="B16" s="128">
        <v>0.2</v>
      </c>
      <c r="C16" s="128">
        <v>0.2</v>
      </c>
      <c r="D16" s="121">
        <v>0</v>
      </c>
      <c r="E16" s="125">
        <v>0</v>
      </c>
      <c r="F16" s="126">
        <v>0</v>
      </c>
    </row>
    <row r="17" spans="1:6" ht="19.5" customHeight="1">
      <c r="A17" s="127" t="s">
        <v>296</v>
      </c>
      <c r="B17" s="128">
        <v>110</v>
      </c>
      <c r="C17" s="128">
        <v>110</v>
      </c>
      <c r="D17" s="121">
        <v>0</v>
      </c>
      <c r="E17" s="125">
        <v>0</v>
      </c>
      <c r="F17" s="126">
        <v>0</v>
      </c>
    </row>
    <row r="18" spans="1:6" ht="19.5" customHeight="1">
      <c r="A18" s="127" t="s">
        <v>282</v>
      </c>
      <c r="B18" s="128">
        <v>59.6</v>
      </c>
      <c r="C18" s="128">
        <v>0</v>
      </c>
      <c r="D18" s="121">
        <v>0</v>
      </c>
      <c r="E18" s="125">
        <v>0</v>
      </c>
      <c r="F18" s="126">
        <v>59.6</v>
      </c>
    </row>
    <row r="19" spans="1:6" ht="19.5" customHeight="1">
      <c r="A19" s="127" t="s">
        <v>286</v>
      </c>
      <c r="B19" s="128">
        <v>91</v>
      </c>
      <c r="C19" s="128">
        <v>0</v>
      </c>
      <c r="D19" s="121">
        <v>0</v>
      </c>
      <c r="E19" s="125">
        <v>0</v>
      </c>
      <c r="F19" s="126">
        <v>91</v>
      </c>
    </row>
    <row r="20" spans="1:6" ht="19.5" customHeight="1">
      <c r="A20" s="127" t="s">
        <v>295</v>
      </c>
      <c r="B20" s="128">
        <v>138.9</v>
      </c>
      <c r="C20" s="128">
        <v>138.9</v>
      </c>
      <c r="D20" s="121">
        <v>0</v>
      </c>
      <c r="E20" s="125">
        <v>0</v>
      </c>
      <c r="F20" s="126">
        <v>0</v>
      </c>
    </row>
    <row r="21" spans="1:6" ht="19.5" customHeight="1">
      <c r="A21" s="127" t="s">
        <v>297</v>
      </c>
      <c r="B21" s="128">
        <v>97.5</v>
      </c>
      <c r="C21" s="128">
        <v>97.5</v>
      </c>
      <c r="D21" s="121">
        <v>0</v>
      </c>
      <c r="E21" s="125">
        <v>0</v>
      </c>
      <c r="F21" s="126">
        <v>0</v>
      </c>
    </row>
    <row r="22" spans="1:6" ht="19.5" customHeight="1">
      <c r="A22" s="127" t="s">
        <v>289</v>
      </c>
      <c r="B22" s="128">
        <v>19</v>
      </c>
      <c r="C22" s="128">
        <v>19</v>
      </c>
      <c r="D22" s="121">
        <v>0</v>
      </c>
      <c r="E22" s="125">
        <v>0</v>
      </c>
      <c r="F22" s="126">
        <v>0</v>
      </c>
    </row>
    <row r="23" spans="1:6" ht="19.5" customHeight="1">
      <c r="A23" s="127" t="s">
        <v>289</v>
      </c>
      <c r="B23" s="128">
        <v>3</v>
      </c>
      <c r="C23" s="128">
        <v>3</v>
      </c>
      <c r="D23" s="121">
        <v>0</v>
      </c>
      <c r="E23" s="125">
        <v>0</v>
      </c>
      <c r="F23" s="126">
        <v>0</v>
      </c>
    </row>
    <row r="24" spans="1:6" ht="19.5" customHeight="1">
      <c r="A24" s="127" t="s">
        <v>301</v>
      </c>
      <c r="B24" s="128">
        <v>113</v>
      </c>
      <c r="C24" s="128">
        <v>113</v>
      </c>
      <c r="D24" s="121">
        <v>0</v>
      </c>
      <c r="E24" s="125">
        <v>0</v>
      </c>
      <c r="F24" s="126">
        <v>0</v>
      </c>
    </row>
    <row r="25" spans="1:6" ht="19.5" customHeight="1">
      <c r="A25" s="127" t="s">
        <v>300</v>
      </c>
      <c r="B25" s="128">
        <v>10</v>
      </c>
      <c r="C25" s="128">
        <v>10</v>
      </c>
      <c r="D25" s="121">
        <v>0</v>
      </c>
      <c r="E25" s="125">
        <v>0</v>
      </c>
      <c r="F25" s="126">
        <v>0</v>
      </c>
    </row>
    <row r="26" spans="1:6" ht="19.5" customHeight="1">
      <c r="A26" s="127" t="s">
        <v>289</v>
      </c>
      <c r="B26" s="128">
        <v>4</v>
      </c>
      <c r="C26" s="128">
        <v>4</v>
      </c>
      <c r="D26" s="121">
        <v>0</v>
      </c>
      <c r="E26" s="125">
        <v>0</v>
      </c>
      <c r="F26" s="126">
        <v>0</v>
      </c>
    </row>
    <row r="27" spans="1:6" ht="19.5" customHeight="1">
      <c r="A27" s="127" t="s">
        <v>289</v>
      </c>
      <c r="B27" s="128">
        <v>5</v>
      </c>
      <c r="C27" s="128">
        <v>5</v>
      </c>
      <c r="D27" s="121">
        <v>0</v>
      </c>
      <c r="E27" s="125">
        <v>0</v>
      </c>
      <c r="F27" s="126">
        <v>0</v>
      </c>
    </row>
    <row r="28" spans="1:6" ht="19.5" customHeight="1">
      <c r="A28" s="127" t="s">
        <v>299</v>
      </c>
      <c r="B28" s="128">
        <v>5</v>
      </c>
      <c r="C28" s="128">
        <v>5</v>
      </c>
      <c r="D28" s="121">
        <v>0</v>
      </c>
      <c r="E28" s="125">
        <v>0</v>
      </c>
      <c r="F28" s="126">
        <v>0</v>
      </c>
    </row>
    <row r="29" spans="1:6" ht="19.5" customHeight="1">
      <c r="A29" s="127" t="s">
        <v>293</v>
      </c>
      <c r="B29" s="128">
        <v>0.8</v>
      </c>
      <c r="C29" s="128">
        <v>0.8</v>
      </c>
      <c r="D29" s="121">
        <v>0</v>
      </c>
      <c r="E29" s="125">
        <v>0</v>
      </c>
      <c r="F29" s="126">
        <v>0</v>
      </c>
    </row>
    <row r="30" spans="1:6" ht="19.5" customHeight="1">
      <c r="A30" s="127" t="s">
        <v>287</v>
      </c>
      <c r="B30" s="128">
        <v>5</v>
      </c>
      <c r="C30" s="128">
        <v>5</v>
      </c>
      <c r="D30" s="121">
        <v>0</v>
      </c>
      <c r="E30" s="125">
        <v>0</v>
      </c>
      <c r="F30" s="126">
        <v>0</v>
      </c>
    </row>
    <row r="31" spans="1:6" ht="19.5" customHeight="1">
      <c r="A31" s="127" t="s">
        <v>287</v>
      </c>
      <c r="B31" s="128">
        <v>185</v>
      </c>
      <c r="C31" s="128">
        <v>185</v>
      </c>
      <c r="D31" s="121">
        <v>0</v>
      </c>
      <c r="E31" s="125">
        <v>0</v>
      </c>
      <c r="F31" s="126">
        <v>0</v>
      </c>
    </row>
    <row r="32" spans="1:8" ht="19.5" customHeight="1">
      <c r="A32" s="30"/>
      <c r="B32" s="45"/>
      <c r="C32" s="45"/>
      <c r="D32" s="45"/>
      <c r="E32" s="45"/>
      <c r="F32" s="45"/>
      <c r="G32" s="32"/>
      <c r="H32" s="32"/>
    </row>
    <row r="33" spans="1:7" ht="19.5" customHeight="1">
      <c r="A33" s="8"/>
      <c r="B33" s="43"/>
      <c r="C33" s="43"/>
      <c r="D33" s="43"/>
      <c r="E33" s="43"/>
      <c r="F33" s="43"/>
      <c r="G33" s="32"/>
    </row>
    <row r="34" spans="1:8" ht="19.5" customHeight="1">
      <c r="A34" s="29"/>
      <c r="B34" s="43"/>
      <c r="C34" s="43"/>
      <c r="D34" s="43"/>
      <c r="E34" s="43"/>
      <c r="F34" s="43"/>
      <c r="G34" s="32"/>
      <c r="H34" s="32"/>
    </row>
  </sheetData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666666666667" right="0.3541666666666667" top="0.9833333333333333" bottom="0.9833333333333333" header="0.5104166666666666" footer="0.5104166666666666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306</v>
      </c>
    </row>
    <row r="2" spans="1:6" ht="27.75" customHeight="1">
      <c r="A2" s="51" t="s">
        <v>307</v>
      </c>
      <c r="B2" s="51"/>
      <c r="C2" s="51"/>
      <c r="D2" s="51"/>
      <c r="E2" s="51"/>
      <c r="F2" s="51"/>
    </row>
    <row r="3" spans="1:6" ht="17.25" customHeight="1">
      <c r="A3" s="66" t="s">
        <v>2</v>
      </c>
      <c r="B3" s="9"/>
      <c r="C3" s="9"/>
      <c r="D3" s="9"/>
      <c r="E3" s="9"/>
      <c r="F3" s="9"/>
    </row>
    <row r="4" spans="1:6" ht="35.25" customHeight="1">
      <c r="A4" s="19" t="s">
        <v>308</v>
      </c>
      <c r="B4" s="40" t="s">
        <v>8</v>
      </c>
      <c r="C4" s="41" t="s">
        <v>253</v>
      </c>
      <c r="D4" s="41" t="s">
        <v>254</v>
      </c>
      <c r="E4" s="60" t="s">
        <v>240</v>
      </c>
      <c r="F4" s="14" t="s">
        <v>255</v>
      </c>
    </row>
    <row r="5" spans="1:6" ht="47.25" customHeight="1">
      <c r="A5" s="10"/>
      <c r="B5" s="47"/>
      <c r="C5" s="44"/>
      <c r="D5" s="44"/>
      <c r="E5" s="62"/>
      <c r="F5" s="20"/>
    </row>
    <row r="6" spans="1:8" ht="19.5" customHeight="1">
      <c r="A6" s="114"/>
      <c r="B6" s="121"/>
      <c r="C6" s="121"/>
      <c r="D6" s="121"/>
      <c r="E6" s="125"/>
      <c r="F6" s="126"/>
      <c r="G6" s="32"/>
      <c r="H6" s="32"/>
    </row>
    <row r="7" spans="1:8" ht="19.5" customHeight="1">
      <c r="A7" s="30"/>
      <c r="B7" s="45"/>
      <c r="C7" s="45"/>
      <c r="D7" s="45"/>
      <c r="E7" s="45"/>
      <c r="F7" s="45"/>
      <c r="G7" s="32"/>
      <c r="H7" s="32"/>
    </row>
    <row r="8" spans="1:8" ht="19.5" customHeight="1">
      <c r="A8" s="8"/>
      <c r="B8" s="43"/>
      <c r="C8" s="43"/>
      <c r="D8" s="43"/>
      <c r="E8" s="43"/>
      <c r="F8" s="43"/>
      <c r="G8" s="32"/>
      <c r="H8" s="32"/>
    </row>
    <row r="9" spans="1:8" ht="19.5" customHeight="1">
      <c r="A9" s="29"/>
      <c r="B9" s="43"/>
      <c r="C9" s="43"/>
      <c r="D9" s="43"/>
      <c r="E9" s="43"/>
      <c r="F9" s="43"/>
      <c r="G9" s="32"/>
      <c r="H9" s="32"/>
    </row>
    <row r="10" spans="1:8" ht="19.5" customHeight="1">
      <c r="A10" s="29"/>
      <c r="B10" s="43"/>
      <c r="C10" s="43"/>
      <c r="D10" s="43"/>
      <c r="E10" s="43"/>
      <c r="F10" s="43"/>
      <c r="H10" s="32"/>
    </row>
    <row r="11" spans="1:8" ht="20.25" customHeight="1">
      <c r="A11" s="50"/>
      <c r="B11" s="32"/>
      <c r="C11" s="32"/>
      <c r="D11" s="32"/>
      <c r="E11" s="32"/>
      <c r="F11" s="32"/>
      <c r="H11" s="32"/>
    </row>
    <row r="12" spans="1:4" ht="18" customHeight="1">
      <c r="A12" s="5"/>
      <c r="C12" s="32"/>
      <c r="D12" s="32"/>
    </row>
    <row r="13" ht="12.75" customHeight="1">
      <c r="C13" s="32"/>
    </row>
    <row r="14" ht="12.75" customHeight="1">
      <c r="C14" s="32"/>
    </row>
    <row r="15" ht="12.75" customHeight="1">
      <c r="C15" s="32"/>
    </row>
  </sheetData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666666666667" right="0.3541666666666667" top="0.9833333333333333" bottom="0.9833333333333333" header="0.5104166666666666" footer="0.5104166666666666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showZeros="0" workbookViewId="0" topLeftCell="A5">
      <selection activeCell="C16" sqref="C16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</cols>
  <sheetData>
    <row r="1" ht="9" customHeight="1">
      <c r="A1" s="32" t="s">
        <v>53</v>
      </c>
    </row>
    <row r="2" spans="1:6" ht="18" customHeight="1">
      <c r="A2" s="18" t="s">
        <v>54</v>
      </c>
      <c r="B2" s="18"/>
      <c r="C2" s="18"/>
      <c r="D2" s="18"/>
      <c r="E2" s="18"/>
      <c r="F2" s="18"/>
    </row>
    <row r="3" spans="1:5" ht="19.5" customHeight="1">
      <c r="A3" s="15" t="s">
        <v>2</v>
      </c>
      <c r="B3" s="9"/>
      <c r="C3" s="9"/>
      <c r="D3" s="9"/>
      <c r="E3" s="1" t="s">
        <v>3</v>
      </c>
    </row>
    <row r="4" spans="1:5" ht="19.5" customHeight="1">
      <c r="A4" s="47" t="s">
        <v>55</v>
      </c>
      <c r="B4" s="10" t="s">
        <v>56</v>
      </c>
      <c r="C4" s="10" t="s">
        <v>8</v>
      </c>
      <c r="D4" s="10" t="s">
        <v>57</v>
      </c>
      <c r="E4" s="10" t="s">
        <v>58</v>
      </c>
    </row>
    <row r="5" spans="1:7" ht="19.5" customHeight="1">
      <c r="A5" s="114"/>
      <c r="B5" s="56" t="s">
        <v>8</v>
      </c>
      <c r="C5" s="112">
        <v>7111.29</v>
      </c>
      <c r="D5" s="113">
        <v>4476.26</v>
      </c>
      <c r="E5" s="112">
        <v>2635.03</v>
      </c>
      <c r="F5" s="32"/>
      <c r="G5" s="32"/>
    </row>
    <row r="6" spans="1:9" ht="19.5" customHeight="1">
      <c r="A6" s="114" t="s">
        <v>59</v>
      </c>
      <c r="B6" s="56" t="s">
        <v>60</v>
      </c>
      <c r="C6" s="112">
        <v>6010.07</v>
      </c>
      <c r="D6" s="113">
        <v>3375.04</v>
      </c>
      <c r="E6" s="112">
        <v>2635.03</v>
      </c>
      <c r="G6" s="32"/>
      <c r="I6" s="32"/>
    </row>
    <row r="7" spans="1:8" ht="19.5" customHeight="1">
      <c r="A7" s="114" t="s">
        <v>61</v>
      </c>
      <c r="B7" s="56" t="s">
        <v>62</v>
      </c>
      <c r="C7" s="112">
        <v>6010.07</v>
      </c>
      <c r="D7" s="113">
        <v>3375.04</v>
      </c>
      <c r="E7" s="112">
        <v>2635.03</v>
      </c>
      <c r="G7" s="32"/>
      <c r="H7" s="32"/>
    </row>
    <row r="8" spans="1:8" ht="19.5" customHeight="1">
      <c r="A8" s="114" t="s">
        <v>63</v>
      </c>
      <c r="B8" s="56" t="s">
        <v>64</v>
      </c>
      <c r="C8" s="112">
        <v>2193.7</v>
      </c>
      <c r="D8" s="113">
        <v>1807.52</v>
      </c>
      <c r="E8" s="112">
        <v>386.18</v>
      </c>
      <c r="H8" s="32"/>
    </row>
    <row r="9" spans="1:10" ht="19.5" customHeight="1">
      <c r="A9" s="114" t="s">
        <v>65</v>
      </c>
      <c r="B9" s="56" t="s">
        <v>66</v>
      </c>
      <c r="C9" s="112">
        <v>140.9</v>
      </c>
      <c r="D9" s="113">
        <v>0</v>
      </c>
      <c r="E9" s="112">
        <v>140.9</v>
      </c>
      <c r="G9" s="32"/>
      <c r="H9" s="32"/>
      <c r="J9" s="32"/>
    </row>
    <row r="10" spans="1:8" ht="19.5" customHeight="1">
      <c r="A10" s="114" t="s">
        <v>67</v>
      </c>
      <c r="B10" s="56" t="s">
        <v>68</v>
      </c>
      <c r="C10" s="112">
        <v>150</v>
      </c>
      <c r="D10" s="113">
        <v>0</v>
      </c>
      <c r="E10" s="112">
        <v>150</v>
      </c>
      <c r="H10" s="32"/>
    </row>
    <row r="11" spans="1:5" ht="19.5" customHeight="1">
      <c r="A11" s="114" t="s">
        <v>69</v>
      </c>
      <c r="B11" s="56" t="s">
        <v>70</v>
      </c>
      <c r="C11" s="112">
        <v>158</v>
      </c>
      <c r="D11" s="113">
        <v>0</v>
      </c>
      <c r="E11" s="112">
        <v>158</v>
      </c>
    </row>
    <row r="12" spans="1:5" ht="19.5" customHeight="1">
      <c r="A12" s="114" t="s">
        <v>71</v>
      </c>
      <c r="B12" s="56" t="s">
        <v>72</v>
      </c>
      <c r="C12" s="112">
        <v>173.64</v>
      </c>
      <c r="D12" s="113">
        <v>0</v>
      </c>
      <c r="E12" s="112">
        <v>173.64</v>
      </c>
    </row>
    <row r="13" spans="1:5" ht="19.5" customHeight="1">
      <c r="A13" s="114" t="s">
        <v>73</v>
      </c>
      <c r="B13" s="56" t="s">
        <v>74</v>
      </c>
      <c r="C13" s="112">
        <v>3</v>
      </c>
      <c r="D13" s="113">
        <v>0</v>
      </c>
      <c r="E13" s="112">
        <v>3</v>
      </c>
    </row>
    <row r="14" spans="1:5" ht="19.5" customHeight="1">
      <c r="A14" s="114" t="s">
        <v>75</v>
      </c>
      <c r="B14" s="56" t="s">
        <v>76</v>
      </c>
      <c r="C14" s="112">
        <v>203.9</v>
      </c>
      <c r="D14" s="113">
        <v>0</v>
      </c>
      <c r="E14" s="112">
        <v>203.9</v>
      </c>
    </row>
    <row r="15" spans="1:5" ht="19.5" customHeight="1">
      <c r="A15" s="114" t="s">
        <v>77</v>
      </c>
      <c r="B15" s="56" t="s">
        <v>78</v>
      </c>
      <c r="C15" s="112">
        <v>118</v>
      </c>
      <c r="D15" s="113">
        <v>0</v>
      </c>
      <c r="E15" s="112">
        <v>118</v>
      </c>
    </row>
    <row r="16" spans="1:5" ht="19.5" customHeight="1">
      <c r="A16" s="114" t="s">
        <v>79</v>
      </c>
      <c r="B16" s="56" t="s">
        <v>80</v>
      </c>
      <c r="C16" s="112">
        <v>1567.52</v>
      </c>
      <c r="D16" s="113">
        <v>1567.52</v>
      </c>
      <c r="E16" s="112">
        <v>0</v>
      </c>
    </row>
    <row r="17" spans="1:5" ht="19.5" customHeight="1">
      <c r="A17" s="114" t="s">
        <v>81</v>
      </c>
      <c r="B17" s="56" t="s">
        <v>82</v>
      </c>
      <c r="C17" s="112">
        <v>1301.41</v>
      </c>
      <c r="D17" s="113">
        <v>0</v>
      </c>
      <c r="E17" s="112">
        <v>1301.41</v>
      </c>
    </row>
    <row r="18" spans="1:5" ht="19.5" customHeight="1">
      <c r="A18" s="114" t="s">
        <v>83</v>
      </c>
      <c r="B18" s="56" t="s">
        <v>84</v>
      </c>
      <c r="C18" s="112">
        <v>513.48</v>
      </c>
      <c r="D18" s="113">
        <v>513.48</v>
      </c>
      <c r="E18" s="112">
        <v>0</v>
      </c>
    </row>
    <row r="19" spans="1:5" ht="19.5" customHeight="1">
      <c r="A19" s="114" t="s">
        <v>85</v>
      </c>
      <c r="B19" s="56" t="s">
        <v>86</v>
      </c>
      <c r="C19" s="112">
        <v>513.48</v>
      </c>
      <c r="D19" s="113">
        <v>513.48</v>
      </c>
      <c r="E19" s="112">
        <v>0</v>
      </c>
    </row>
    <row r="20" spans="1:5" ht="19.5" customHeight="1">
      <c r="A20" s="114" t="s">
        <v>87</v>
      </c>
      <c r="B20" s="56" t="s">
        <v>88</v>
      </c>
      <c r="C20" s="112">
        <v>62.16</v>
      </c>
      <c r="D20" s="113">
        <v>62.16</v>
      </c>
      <c r="E20" s="112">
        <v>0</v>
      </c>
    </row>
    <row r="21" spans="1:5" ht="19.5" customHeight="1">
      <c r="A21" s="114" t="s">
        <v>89</v>
      </c>
      <c r="B21" s="56" t="s">
        <v>90</v>
      </c>
      <c r="C21" s="112">
        <v>4.66</v>
      </c>
      <c r="D21" s="113">
        <v>4.66</v>
      </c>
      <c r="E21" s="112">
        <v>0</v>
      </c>
    </row>
    <row r="22" spans="1:5" ht="19.5" customHeight="1">
      <c r="A22" s="114" t="s">
        <v>91</v>
      </c>
      <c r="B22" s="56" t="s">
        <v>92</v>
      </c>
      <c r="C22" s="112">
        <v>423.66</v>
      </c>
      <c r="D22" s="113">
        <v>423.66</v>
      </c>
      <c r="E22" s="112">
        <v>0</v>
      </c>
    </row>
    <row r="23" spans="1:5" ht="19.5" customHeight="1">
      <c r="A23" s="114" t="s">
        <v>93</v>
      </c>
      <c r="B23" s="56" t="s">
        <v>94</v>
      </c>
      <c r="C23" s="112">
        <v>23</v>
      </c>
      <c r="D23" s="113">
        <v>23</v>
      </c>
      <c r="E23" s="112">
        <v>0</v>
      </c>
    </row>
    <row r="24" spans="1:5" ht="19.5" customHeight="1">
      <c r="A24" s="114" t="s">
        <v>95</v>
      </c>
      <c r="B24" s="56" t="s">
        <v>96</v>
      </c>
      <c r="C24" s="112">
        <v>276.54</v>
      </c>
      <c r="D24" s="113">
        <v>276.54</v>
      </c>
      <c r="E24" s="112">
        <v>0</v>
      </c>
    </row>
    <row r="25" spans="1:5" ht="19.5" customHeight="1">
      <c r="A25" s="114" t="s">
        <v>97</v>
      </c>
      <c r="B25" s="56" t="s">
        <v>98</v>
      </c>
      <c r="C25" s="112">
        <v>276.54</v>
      </c>
      <c r="D25" s="113">
        <v>276.54</v>
      </c>
      <c r="E25" s="112">
        <v>0</v>
      </c>
    </row>
    <row r="26" spans="1:5" ht="19.5" customHeight="1">
      <c r="A26" s="114" t="s">
        <v>99</v>
      </c>
      <c r="B26" s="56" t="s">
        <v>100</v>
      </c>
      <c r="C26" s="112">
        <v>170.15</v>
      </c>
      <c r="D26" s="113">
        <v>170.15</v>
      </c>
      <c r="E26" s="112">
        <v>0</v>
      </c>
    </row>
    <row r="27" spans="1:5" ht="19.5" customHeight="1">
      <c r="A27" s="114" t="s">
        <v>101</v>
      </c>
      <c r="B27" s="56" t="s">
        <v>102</v>
      </c>
      <c r="C27" s="112">
        <v>80.5</v>
      </c>
      <c r="D27" s="113">
        <v>80.5</v>
      </c>
      <c r="E27" s="112">
        <v>0</v>
      </c>
    </row>
    <row r="28" spans="1:5" ht="19.5" customHeight="1">
      <c r="A28" s="114" t="s">
        <v>103</v>
      </c>
      <c r="B28" s="56" t="s">
        <v>104</v>
      </c>
      <c r="C28" s="112">
        <v>25.89</v>
      </c>
      <c r="D28" s="113">
        <v>25.89</v>
      </c>
      <c r="E28" s="112">
        <v>0</v>
      </c>
    </row>
    <row r="29" spans="1:5" ht="19.5" customHeight="1">
      <c r="A29" s="114" t="s">
        <v>105</v>
      </c>
      <c r="B29" s="56" t="s">
        <v>106</v>
      </c>
      <c r="C29" s="112">
        <v>311.2</v>
      </c>
      <c r="D29" s="113">
        <v>311.2</v>
      </c>
      <c r="E29" s="112">
        <v>0</v>
      </c>
    </row>
    <row r="30" spans="1:5" ht="19.5" customHeight="1">
      <c r="A30" s="114" t="s">
        <v>107</v>
      </c>
      <c r="B30" s="56" t="s">
        <v>108</v>
      </c>
      <c r="C30" s="112">
        <v>311.2</v>
      </c>
      <c r="D30" s="113">
        <v>311.2</v>
      </c>
      <c r="E30" s="112">
        <v>0</v>
      </c>
    </row>
    <row r="31" spans="1:5" ht="19.5" customHeight="1">
      <c r="A31" s="114" t="s">
        <v>109</v>
      </c>
      <c r="B31" s="56" t="s">
        <v>110</v>
      </c>
      <c r="C31" s="112">
        <v>311.2</v>
      </c>
      <c r="D31" s="113">
        <v>311.2</v>
      </c>
      <c r="E31" s="112">
        <v>0</v>
      </c>
    </row>
    <row r="32" spans="1:9" ht="19.5" customHeight="1">
      <c r="A32" s="30"/>
      <c r="B32" s="30"/>
      <c r="C32" s="31"/>
      <c r="D32" s="31"/>
      <c r="E32" s="31"/>
      <c r="G32" s="32"/>
      <c r="I32" s="32"/>
    </row>
    <row r="33" spans="1:8" ht="19.5" customHeight="1">
      <c r="A33" s="8"/>
      <c r="B33" s="7"/>
      <c r="C33" s="29"/>
      <c r="D33" s="29"/>
      <c r="E33" s="29"/>
      <c r="G33" s="32"/>
      <c r="H33" s="32"/>
    </row>
    <row r="34" spans="1:8" ht="19.5" customHeight="1">
      <c r="A34" s="29"/>
      <c r="B34" s="29"/>
      <c r="C34" s="29"/>
      <c r="D34" s="29"/>
      <c r="E34" s="29"/>
      <c r="H34" s="32"/>
    </row>
    <row r="35" spans="1:10" ht="19.5" customHeight="1">
      <c r="A35" s="29"/>
      <c r="B35" s="29"/>
      <c r="C35" s="29"/>
      <c r="D35" s="29"/>
      <c r="E35" s="29"/>
      <c r="G35" s="32"/>
      <c r="H35" s="32"/>
      <c r="J35" s="32"/>
    </row>
  </sheetData>
  <mergeCells count="1">
    <mergeCell ref="A2:F2"/>
  </mergeCells>
  <printOptions horizontalCentered="1"/>
  <pageMargins left="0.5506944444444445" right="0.5506944444444445" top="0.9833333333333333" bottom="0.9833333333333333" header="0.5104166666666666" footer="0.5104166666666666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showZeros="0" workbookViewId="0" topLeftCell="A1">
      <selection activeCell="E28" sqref="E28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98" t="s">
        <v>111</v>
      </c>
    </row>
    <row r="2" spans="1:6" ht="21" customHeight="1">
      <c r="A2" s="51" t="s">
        <v>112</v>
      </c>
      <c r="B2" s="51"/>
      <c r="C2" s="51"/>
      <c r="D2" s="86"/>
      <c r="E2" s="86"/>
      <c r="F2" s="86"/>
    </row>
    <row r="3" spans="1:5" ht="16.5" customHeight="1">
      <c r="A3" s="66" t="s">
        <v>2</v>
      </c>
      <c r="B3" s="84"/>
      <c r="C3" s="85" t="s">
        <v>3</v>
      </c>
      <c r="E3" s="84"/>
    </row>
    <row r="4" spans="1:3" ht="20.25" customHeight="1">
      <c r="A4" s="33" t="s">
        <v>55</v>
      </c>
      <c r="B4" s="33" t="s">
        <v>56</v>
      </c>
      <c r="C4" s="33" t="s">
        <v>7</v>
      </c>
    </row>
    <row r="5" spans="1:3" ht="19.5" customHeight="1">
      <c r="A5" s="114"/>
      <c r="B5" s="116" t="s">
        <v>8</v>
      </c>
      <c r="C5" s="115">
        <v>4476.26</v>
      </c>
    </row>
    <row r="6" spans="1:3" ht="19.5" customHeight="1">
      <c r="A6" s="114" t="s">
        <v>113</v>
      </c>
      <c r="B6" s="116" t="s">
        <v>114</v>
      </c>
      <c r="C6" s="115">
        <v>3703.11</v>
      </c>
    </row>
    <row r="7" spans="1:5" ht="19.5" customHeight="1">
      <c r="A7" s="114" t="s">
        <v>115</v>
      </c>
      <c r="B7" s="116" t="s">
        <v>116</v>
      </c>
      <c r="C7" s="115">
        <v>1542.76</v>
      </c>
      <c r="E7" s="32"/>
    </row>
    <row r="8" spans="1:3" ht="19.5" customHeight="1">
      <c r="A8" s="114" t="s">
        <v>117</v>
      </c>
      <c r="B8" s="116" t="s">
        <v>118</v>
      </c>
      <c r="C8" s="115">
        <v>504.4</v>
      </c>
    </row>
    <row r="9" spans="1:3" ht="19.5" customHeight="1">
      <c r="A9" s="114" t="s">
        <v>119</v>
      </c>
      <c r="B9" s="116" t="s">
        <v>120</v>
      </c>
      <c r="C9" s="115">
        <v>74.68</v>
      </c>
    </row>
    <row r="10" spans="1:3" ht="19.5" customHeight="1">
      <c r="A10" s="114" t="s">
        <v>121</v>
      </c>
      <c r="B10" s="116" t="s">
        <v>122</v>
      </c>
      <c r="C10" s="115">
        <v>0</v>
      </c>
    </row>
    <row r="11" spans="1:3" ht="19.5" customHeight="1">
      <c r="A11" s="114" t="s">
        <v>123</v>
      </c>
      <c r="B11" s="116" t="s">
        <v>124</v>
      </c>
      <c r="C11" s="115">
        <v>565.46</v>
      </c>
    </row>
    <row r="12" spans="1:3" ht="19.5" customHeight="1">
      <c r="A12" s="114" t="s">
        <v>125</v>
      </c>
      <c r="B12" s="116" t="s">
        <v>126</v>
      </c>
      <c r="C12" s="115">
        <v>423.66</v>
      </c>
    </row>
    <row r="13" spans="1:3" ht="19.5" customHeight="1">
      <c r="A13" s="114" t="s">
        <v>127</v>
      </c>
      <c r="B13" s="116" t="s">
        <v>128</v>
      </c>
      <c r="C13" s="115">
        <v>23</v>
      </c>
    </row>
    <row r="14" spans="1:6" s="6" customFormat="1" ht="19.5" customHeight="1">
      <c r="A14" s="114" t="s">
        <v>129</v>
      </c>
      <c r="B14" s="116" t="s">
        <v>130</v>
      </c>
      <c r="C14" s="115">
        <v>169.55</v>
      </c>
      <c r="D14" s="87"/>
      <c r="E14" s="87"/>
      <c r="F14" s="87"/>
    </row>
    <row r="15" spans="1:6" s="6" customFormat="1" ht="19.5" customHeight="1">
      <c r="A15" s="114" t="s">
        <v>131</v>
      </c>
      <c r="B15" s="116" t="s">
        <v>132</v>
      </c>
      <c r="C15" s="115">
        <v>41.92</v>
      </c>
      <c r="D15" s="89"/>
      <c r="E15" s="89"/>
      <c r="F15" s="88"/>
    </row>
    <row r="16" spans="1:3" ht="19.5" customHeight="1">
      <c r="A16" s="114" t="s">
        <v>133</v>
      </c>
      <c r="B16" s="116" t="s">
        <v>134</v>
      </c>
      <c r="C16" s="115">
        <v>17.87</v>
      </c>
    </row>
    <row r="17" spans="1:3" ht="19.5" customHeight="1">
      <c r="A17" s="114" t="s">
        <v>135</v>
      </c>
      <c r="B17" s="116" t="s">
        <v>136</v>
      </c>
      <c r="C17" s="115">
        <v>326.63</v>
      </c>
    </row>
    <row r="18" spans="1:3" ht="19.5" customHeight="1">
      <c r="A18" s="114" t="s">
        <v>137</v>
      </c>
      <c r="B18" s="116" t="s">
        <v>138</v>
      </c>
      <c r="C18" s="115">
        <v>13.18</v>
      </c>
    </row>
    <row r="19" spans="1:3" ht="19.5" customHeight="1">
      <c r="A19" s="114" t="s">
        <v>139</v>
      </c>
      <c r="B19" s="116" t="s">
        <v>140</v>
      </c>
      <c r="C19" s="115">
        <v>549.37</v>
      </c>
    </row>
    <row r="20" spans="1:3" ht="19.5" customHeight="1">
      <c r="A20" s="114" t="s">
        <v>141</v>
      </c>
      <c r="B20" s="116" t="s">
        <v>142</v>
      </c>
      <c r="C20" s="115">
        <v>28.23</v>
      </c>
    </row>
    <row r="21" spans="1:3" ht="19.5" customHeight="1">
      <c r="A21" s="114" t="s">
        <v>143</v>
      </c>
      <c r="B21" s="116" t="s">
        <v>144</v>
      </c>
      <c r="C21" s="115">
        <v>0</v>
      </c>
    </row>
    <row r="22" spans="1:4" ht="19.5" customHeight="1">
      <c r="A22" s="114" t="s">
        <v>145</v>
      </c>
      <c r="B22" s="116" t="s">
        <v>146</v>
      </c>
      <c r="C22" s="115">
        <v>0</v>
      </c>
      <c r="D22" s="32"/>
    </row>
    <row r="23" spans="1:3" ht="19.5" customHeight="1">
      <c r="A23" s="114" t="s">
        <v>147</v>
      </c>
      <c r="B23" s="116" t="s">
        <v>148</v>
      </c>
      <c r="C23" s="115">
        <v>0</v>
      </c>
    </row>
    <row r="24" spans="1:3" ht="19.5" customHeight="1">
      <c r="A24" s="114" t="s">
        <v>149</v>
      </c>
      <c r="B24" s="116" t="s">
        <v>150</v>
      </c>
      <c r="C24" s="115">
        <v>0</v>
      </c>
    </row>
    <row r="25" spans="1:3" ht="19.5" customHeight="1">
      <c r="A25" s="114" t="s">
        <v>151</v>
      </c>
      <c r="B25" s="116" t="s">
        <v>152</v>
      </c>
      <c r="C25" s="115">
        <v>56.4</v>
      </c>
    </row>
    <row r="26" spans="1:3" ht="19.5" customHeight="1">
      <c r="A26" s="114" t="s">
        <v>153</v>
      </c>
      <c r="B26" s="116" t="s">
        <v>154</v>
      </c>
      <c r="C26" s="115">
        <v>0</v>
      </c>
    </row>
    <row r="27" spans="1:3" ht="19.5" customHeight="1">
      <c r="A27" s="114" t="s">
        <v>155</v>
      </c>
      <c r="B27" s="116" t="s">
        <v>156</v>
      </c>
      <c r="C27" s="115">
        <v>3.3</v>
      </c>
    </row>
    <row r="28" spans="1:3" ht="19.5" customHeight="1">
      <c r="A28" s="114" t="s">
        <v>157</v>
      </c>
      <c r="B28" s="116" t="s">
        <v>158</v>
      </c>
      <c r="C28" s="115">
        <v>5</v>
      </c>
    </row>
    <row r="29" spans="1:3" ht="19.5" customHeight="1">
      <c r="A29" s="114" t="s">
        <v>159</v>
      </c>
      <c r="B29" s="116" t="s">
        <v>160</v>
      </c>
      <c r="C29" s="115">
        <v>0</v>
      </c>
    </row>
    <row r="30" spans="1:3" ht="19.5" customHeight="1">
      <c r="A30" s="114" t="s">
        <v>161</v>
      </c>
      <c r="B30" s="116" t="s">
        <v>162</v>
      </c>
      <c r="C30" s="115">
        <v>0</v>
      </c>
    </row>
    <row r="31" spans="1:3" ht="19.5" customHeight="1">
      <c r="A31" s="114" t="s">
        <v>163</v>
      </c>
      <c r="B31" s="116" t="s">
        <v>164</v>
      </c>
      <c r="C31" s="115">
        <v>16.9</v>
      </c>
    </row>
    <row r="32" spans="1:3" ht="19.5" customHeight="1">
      <c r="A32" s="114" t="s">
        <v>165</v>
      </c>
      <c r="B32" s="116" t="s">
        <v>166</v>
      </c>
      <c r="C32" s="115">
        <v>35.78</v>
      </c>
    </row>
    <row r="33" spans="1:3" ht="19.5" customHeight="1">
      <c r="A33" s="114" t="s">
        <v>167</v>
      </c>
      <c r="B33" s="116" t="s">
        <v>168</v>
      </c>
      <c r="C33" s="115">
        <v>22.8</v>
      </c>
    </row>
    <row r="34" spans="1:3" ht="19.5" customHeight="1">
      <c r="A34" s="114" t="s">
        <v>169</v>
      </c>
      <c r="B34" s="116" t="s">
        <v>170</v>
      </c>
      <c r="C34" s="115">
        <v>0</v>
      </c>
    </row>
    <row r="35" spans="1:3" ht="19.5" customHeight="1">
      <c r="A35" s="114" t="s">
        <v>171</v>
      </c>
      <c r="B35" s="116" t="s">
        <v>172</v>
      </c>
      <c r="C35" s="115">
        <v>10</v>
      </c>
    </row>
    <row r="36" spans="1:3" ht="19.5" customHeight="1">
      <c r="A36" s="114" t="s">
        <v>173</v>
      </c>
      <c r="B36" s="116" t="s">
        <v>174</v>
      </c>
      <c r="C36" s="115">
        <v>0</v>
      </c>
    </row>
    <row r="37" spans="1:3" ht="19.5" customHeight="1">
      <c r="A37" s="114" t="s">
        <v>175</v>
      </c>
      <c r="B37" s="116" t="s">
        <v>176</v>
      </c>
      <c r="C37" s="115">
        <v>90.57</v>
      </c>
    </row>
    <row r="38" spans="1:3" ht="19.5" customHeight="1">
      <c r="A38" s="114" t="s">
        <v>177</v>
      </c>
      <c r="B38" s="116" t="s">
        <v>178</v>
      </c>
      <c r="C38" s="115">
        <v>39.3</v>
      </c>
    </row>
    <row r="39" spans="1:3" ht="19.5" customHeight="1">
      <c r="A39" s="114" t="s">
        <v>179</v>
      </c>
      <c r="B39" s="116" t="s">
        <v>180</v>
      </c>
      <c r="C39" s="115">
        <v>49</v>
      </c>
    </row>
    <row r="40" spans="1:3" ht="19.5" customHeight="1">
      <c r="A40" s="114" t="s">
        <v>181</v>
      </c>
      <c r="B40" s="116" t="s">
        <v>182</v>
      </c>
      <c r="C40" s="115">
        <v>146.89</v>
      </c>
    </row>
    <row r="41" spans="1:3" ht="19.5" customHeight="1">
      <c r="A41" s="114" t="s">
        <v>183</v>
      </c>
      <c r="B41" s="116" t="s">
        <v>184</v>
      </c>
      <c r="C41" s="115">
        <v>45.2</v>
      </c>
    </row>
    <row r="42" spans="1:3" ht="19.5" customHeight="1">
      <c r="A42" s="114" t="s">
        <v>185</v>
      </c>
      <c r="B42" s="116" t="s">
        <v>186</v>
      </c>
      <c r="C42" s="115">
        <v>223.78</v>
      </c>
    </row>
    <row r="43" spans="1:3" ht="19.5" customHeight="1">
      <c r="A43" s="114" t="s">
        <v>187</v>
      </c>
      <c r="B43" s="116" t="s">
        <v>188</v>
      </c>
      <c r="C43" s="115">
        <v>52.17</v>
      </c>
    </row>
    <row r="44" spans="1:3" ht="19.5" customHeight="1">
      <c r="A44" s="114" t="s">
        <v>189</v>
      </c>
      <c r="B44" s="116" t="s">
        <v>190</v>
      </c>
      <c r="C44" s="115">
        <v>5.81</v>
      </c>
    </row>
    <row r="45" spans="1:3" ht="19.5" customHeight="1">
      <c r="A45" s="114" t="s">
        <v>191</v>
      </c>
      <c r="B45" s="116" t="s">
        <v>192</v>
      </c>
      <c r="C45" s="115">
        <v>4.09</v>
      </c>
    </row>
    <row r="46" spans="1:3" ht="19.5" customHeight="1">
      <c r="A46" s="114" t="s">
        <v>193</v>
      </c>
      <c r="B46" s="116" t="s">
        <v>194</v>
      </c>
      <c r="C46" s="115">
        <v>65.07</v>
      </c>
    </row>
    <row r="47" spans="1:3" ht="19.5" customHeight="1">
      <c r="A47" s="114" t="s">
        <v>195</v>
      </c>
      <c r="B47" s="116" t="s">
        <v>196</v>
      </c>
      <c r="C47" s="115">
        <v>1.64</v>
      </c>
    </row>
    <row r="48" spans="1:3" ht="19.5" customHeight="1">
      <c r="A48" s="114" t="s">
        <v>197</v>
      </c>
      <c r="B48" s="116" t="s">
        <v>198</v>
      </c>
      <c r="C48" s="115">
        <v>95</v>
      </c>
    </row>
    <row r="49" spans="1:3" ht="19.5" customHeight="1">
      <c r="A49" s="114" t="s">
        <v>199</v>
      </c>
      <c r="B49" s="116" t="s">
        <v>200</v>
      </c>
      <c r="C49" s="115">
        <v>0</v>
      </c>
    </row>
    <row r="50" spans="1:3" ht="19.5" customHeight="1">
      <c r="A50" s="114" t="s">
        <v>201</v>
      </c>
      <c r="B50" s="116" t="s">
        <v>202</v>
      </c>
      <c r="C50" s="115">
        <v>0</v>
      </c>
    </row>
    <row r="51" spans="1:3" ht="19.5" customHeight="1">
      <c r="A51" s="114" t="s">
        <v>203</v>
      </c>
      <c r="B51" s="116" t="s">
        <v>204</v>
      </c>
      <c r="C51" s="115">
        <v>0</v>
      </c>
    </row>
    <row r="52" spans="1:3" ht="19.5" customHeight="1">
      <c r="A52" s="114" t="s">
        <v>205</v>
      </c>
      <c r="B52" s="116" t="s">
        <v>206</v>
      </c>
      <c r="C52" s="115">
        <v>0</v>
      </c>
    </row>
    <row r="53" spans="1:3" ht="19.5" customHeight="1">
      <c r="A53" s="114" t="s">
        <v>207</v>
      </c>
      <c r="B53" s="116" t="s">
        <v>208</v>
      </c>
      <c r="C53" s="115">
        <v>0</v>
      </c>
    </row>
    <row r="54" spans="1:3" ht="19.5" customHeight="1">
      <c r="A54" s="114" t="s">
        <v>209</v>
      </c>
      <c r="B54" s="116" t="s">
        <v>210</v>
      </c>
      <c r="C54" s="115">
        <v>0</v>
      </c>
    </row>
    <row r="55" spans="1:3" ht="19.5" customHeight="1">
      <c r="A55" s="114" t="s">
        <v>211</v>
      </c>
      <c r="B55" s="116" t="s">
        <v>212</v>
      </c>
      <c r="C55" s="115">
        <v>0</v>
      </c>
    </row>
    <row r="56" spans="1:3" ht="19.5" customHeight="1">
      <c r="A56" s="30"/>
      <c r="B56" s="30"/>
      <c r="C56" s="7"/>
    </row>
    <row r="57" spans="1:5" ht="19.5" customHeight="1">
      <c r="A57" s="8"/>
      <c r="B57" s="7"/>
      <c r="C57" s="7"/>
      <c r="E57" s="32"/>
    </row>
    <row r="58" spans="1:3" ht="19.5" customHeight="1">
      <c r="A58" s="7"/>
      <c r="B58" s="7"/>
      <c r="C58" s="7"/>
    </row>
    <row r="59" spans="1:3" ht="19.5" customHeight="1">
      <c r="A59" s="7"/>
      <c r="B59" s="7"/>
      <c r="C59" s="7"/>
    </row>
  </sheetData>
  <printOptions horizontalCentered="1"/>
  <pageMargins left="0.9895833333333334" right="0.7493055555555556" top="0.9993055555555556" bottom="0.9993055555555556" header="0.49930555555555556" footer="0.49930555555555556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" customHeight="1">
      <c r="A1" s="32" t="s">
        <v>213</v>
      </c>
    </row>
    <row r="2" spans="1:6" ht="18" customHeight="1">
      <c r="A2" s="51" t="s">
        <v>214</v>
      </c>
      <c r="B2" s="52"/>
      <c r="C2" s="52"/>
      <c r="D2" s="52"/>
      <c r="E2" s="52"/>
      <c r="F2" s="52"/>
    </row>
    <row r="3" spans="1:6" ht="18.75" customHeight="1">
      <c r="A3" s="15" t="s">
        <v>2</v>
      </c>
      <c r="B3" s="15"/>
      <c r="C3" s="15"/>
      <c r="D3" s="15"/>
      <c r="E3" s="15"/>
      <c r="F3" s="37" t="s">
        <v>3</v>
      </c>
    </row>
    <row r="4" spans="1:6" ht="30.75" customHeight="1">
      <c r="A4" s="60" t="s">
        <v>55</v>
      </c>
      <c r="B4" s="40" t="s">
        <v>56</v>
      </c>
      <c r="C4" s="19" t="s">
        <v>215</v>
      </c>
      <c r="D4" s="19" t="s">
        <v>216</v>
      </c>
      <c r="E4" s="19"/>
      <c r="F4" s="19"/>
    </row>
    <row r="5" spans="1:6" ht="21" customHeight="1">
      <c r="A5" s="62"/>
      <c r="B5" s="40"/>
      <c r="C5" s="10"/>
      <c r="D5" s="10" t="s">
        <v>8</v>
      </c>
      <c r="E5" s="10" t="s">
        <v>57</v>
      </c>
      <c r="F5" s="10" t="s">
        <v>58</v>
      </c>
    </row>
    <row r="6" spans="1:7" ht="20.25" customHeight="1">
      <c r="A6" s="119"/>
      <c r="B6" s="117"/>
      <c r="C6" s="118"/>
      <c r="D6" s="118"/>
      <c r="E6" s="118"/>
      <c r="F6" s="118"/>
      <c r="G6" s="32"/>
    </row>
    <row r="7" spans="1:8" ht="20.25" customHeight="1">
      <c r="A7" s="63"/>
      <c r="B7" s="61"/>
      <c r="C7" s="35"/>
      <c r="D7" s="35"/>
      <c r="E7" s="35"/>
      <c r="F7" s="35"/>
      <c r="G7" s="32"/>
      <c r="H7" s="32"/>
    </row>
    <row r="8" spans="1:7" ht="20.25" customHeight="1">
      <c r="A8" s="56"/>
      <c r="B8" s="61"/>
      <c r="C8" s="34"/>
      <c r="D8" s="34"/>
      <c r="E8" s="34"/>
      <c r="F8" s="34"/>
      <c r="G8" s="32"/>
    </row>
    <row r="9" spans="1:7" ht="20.25" customHeight="1">
      <c r="A9" s="57"/>
      <c r="B9" s="61"/>
      <c r="C9" s="34"/>
      <c r="D9" s="34"/>
      <c r="E9" s="34"/>
      <c r="F9" s="34"/>
      <c r="G9" s="32"/>
    </row>
    <row r="10" spans="1:7" ht="20.25" customHeight="1">
      <c r="A10" s="57"/>
      <c r="B10" s="61"/>
      <c r="C10" s="34"/>
      <c r="D10" s="34"/>
      <c r="E10" s="34"/>
      <c r="F10" s="34"/>
      <c r="G10" s="32"/>
    </row>
    <row r="11" spans="1:6" ht="20.25" customHeight="1">
      <c r="A11" s="58"/>
      <c r="B11" s="48"/>
      <c r="C11" s="48"/>
      <c r="D11" s="48"/>
      <c r="E11" s="48"/>
      <c r="F11" s="48"/>
    </row>
    <row r="12" spans="1:6" ht="20.25" customHeight="1">
      <c r="A12" s="58"/>
      <c r="B12" s="34"/>
      <c r="C12" s="34"/>
      <c r="D12" s="34"/>
      <c r="E12" s="4"/>
      <c r="F12" s="4"/>
    </row>
    <row r="13" spans="1:6" ht="20.25" customHeight="1">
      <c r="A13" s="58"/>
      <c r="B13" s="34"/>
      <c r="C13" s="53"/>
      <c r="D13" s="53"/>
      <c r="E13" s="54"/>
      <c r="F13" s="54"/>
    </row>
    <row r="14" spans="1:6" ht="17.25" customHeight="1">
      <c r="A14" s="59"/>
      <c r="B14" s="55"/>
      <c r="C14" s="55"/>
      <c r="D14" s="55"/>
      <c r="E14" s="55"/>
      <c r="F14" s="55"/>
    </row>
    <row r="15" spans="1:6" ht="17.25" customHeight="1">
      <c r="A15" s="5"/>
      <c r="B15" s="5"/>
      <c r="C15" s="5"/>
      <c r="D15" s="50"/>
      <c r="E15" s="5"/>
      <c r="F15" s="5"/>
    </row>
    <row r="16" ht="10.5">
      <c r="D16" s="32"/>
    </row>
  </sheetData>
  <mergeCells count="4">
    <mergeCell ref="D4:F4"/>
    <mergeCell ref="A4:A5"/>
    <mergeCell ref="B4:B5"/>
    <mergeCell ref="C4:C5"/>
  </mergeCells>
  <printOptions horizontalCentered="1"/>
  <pageMargins left="0.7479166666666667" right="0.7479166666666667" top="0.9833333333333333" bottom="0.9833333333333333" header="0.5104166666666666" footer="0.5104166666666666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</cols>
  <sheetData>
    <row r="1" ht="9.75" customHeight="1">
      <c r="A1" s="32" t="s">
        <v>217</v>
      </c>
    </row>
    <row r="2" spans="1:6" ht="18.75" customHeight="1">
      <c r="A2" s="51" t="s">
        <v>218</v>
      </c>
      <c r="B2" s="52"/>
      <c r="C2" s="52"/>
      <c r="D2" s="52"/>
      <c r="E2" s="52"/>
      <c r="F2" s="52"/>
    </row>
    <row r="3" spans="1:6" ht="18.75" customHeight="1">
      <c r="A3" s="15" t="s">
        <v>2</v>
      </c>
      <c r="B3" s="15"/>
      <c r="C3" s="15"/>
      <c r="D3" s="15"/>
      <c r="E3" s="15"/>
      <c r="F3" s="37" t="s">
        <v>3</v>
      </c>
    </row>
    <row r="4" spans="1:6" ht="30.75" customHeight="1">
      <c r="A4" s="60" t="s">
        <v>55</v>
      </c>
      <c r="B4" s="40" t="s">
        <v>56</v>
      </c>
      <c r="C4" s="19" t="s">
        <v>219</v>
      </c>
      <c r="D4" s="19" t="s">
        <v>220</v>
      </c>
      <c r="E4" s="19"/>
      <c r="F4" s="19"/>
    </row>
    <row r="5" spans="1:6" ht="21" customHeight="1">
      <c r="A5" s="62"/>
      <c r="B5" s="47"/>
      <c r="C5" s="10"/>
      <c r="D5" s="10" t="s">
        <v>8</v>
      </c>
      <c r="E5" s="10" t="s">
        <v>57</v>
      </c>
      <c r="F5" s="10" t="s">
        <v>58</v>
      </c>
    </row>
    <row r="6" spans="1:7" ht="20.25" customHeight="1">
      <c r="A6" s="56"/>
      <c r="B6" s="56"/>
      <c r="C6" s="101"/>
      <c r="D6" s="101"/>
      <c r="E6" s="101"/>
      <c r="F6" s="120"/>
      <c r="G6" s="32"/>
    </row>
    <row r="7" spans="1:8" ht="20.25" customHeight="1">
      <c r="A7" s="63"/>
      <c r="B7" s="100"/>
      <c r="C7" s="35"/>
      <c r="D7" s="35"/>
      <c r="E7" s="35"/>
      <c r="F7" s="35"/>
      <c r="G7" s="32"/>
      <c r="H7" s="32"/>
    </row>
    <row r="8" spans="1:7" ht="20.25" customHeight="1">
      <c r="A8" s="56"/>
      <c r="B8" s="61"/>
      <c r="C8" s="34"/>
      <c r="D8" s="34"/>
      <c r="E8" s="34"/>
      <c r="F8" s="34"/>
      <c r="G8" s="32"/>
    </row>
    <row r="9" spans="1:7" ht="20.25" customHeight="1">
      <c r="A9" s="57"/>
      <c r="B9" s="61"/>
      <c r="C9" s="34"/>
      <c r="D9" s="34"/>
      <c r="E9" s="34"/>
      <c r="F9" s="34"/>
      <c r="G9" s="32"/>
    </row>
    <row r="10" spans="1:7" ht="20.25" customHeight="1">
      <c r="A10" s="57"/>
      <c r="B10" s="61"/>
      <c r="C10" s="34"/>
      <c r="D10" s="34"/>
      <c r="E10" s="34"/>
      <c r="F10" s="34"/>
      <c r="G10" s="32"/>
    </row>
    <row r="11" spans="1:6" ht="17.25" customHeight="1">
      <c r="A11" s="59"/>
      <c r="B11" s="55"/>
      <c r="C11" s="55"/>
      <c r="D11" s="55"/>
      <c r="E11" s="55"/>
      <c r="F11" s="55"/>
    </row>
    <row r="12" spans="1:6" ht="17.25" customHeight="1">
      <c r="A12" s="5"/>
      <c r="B12" s="5"/>
      <c r="C12" s="50"/>
      <c r="D12" s="50"/>
      <c r="E12" s="5"/>
      <c r="F12" s="5"/>
    </row>
    <row r="13" ht="9.75" customHeight="1">
      <c r="D13" s="32"/>
    </row>
  </sheetData>
  <mergeCells count="4">
    <mergeCell ref="D4:F4"/>
    <mergeCell ref="A4:A5"/>
    <mergeCell ref="B4:B5"/>
    <mergeCell ref="C4:C5"/>
  </mergeCells>
  <printOptions horizontalCentered="1"/>
  <pageMargins left="0.7479166666666667" right="0.7479166666666667" top="0.9833333333333333" bottom="0.9833333333333333" header="0.5104166666666666" footer="0.5104166666666666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workbookViewId="0" topLeftCell="A23">
      <selection activeCell="D31" sqref="D3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97" t="s">
        <v>221</v>
      </c>
    </row>
    <row r="2" spans="1:251" ht="26.25" customHeight="1">
      <c r="A2" s="51" t="s">
        <v>222</v>
      </c>
      <c r="B2" s="51"/>
      <c r="C2" s="51"/>
      <c r="D2" s="7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 customHeight="1">
      <c r="A3" s="2" t="s">
        <v>2</v>
      </c>
      <c r="B3" s="66"/>
      <c r="C3" s="15"/>
      <c r="D3" s="37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customHeight="1">
      <c r="A4" s="14" t="s">
        <v>4</v>
      </c>
      <c r="B4" s="67"/>
      <c r="C4" s="69" t="s">
        <v>5</v>
      </c>
      <c r="D4" s="7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5.25" customHeight="1">
      <c r="A5" s="14" t="s">
        <v>6</v>
      </c>
      <c r="B5" s="20" t="s">
        <v>7</v>
      </c>
      <c r="C5" s="68" t="s">
        <v>6</v>
      </c>
      <c r="D5" s="78" t="s">
        <v>7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2.5" customHeight="1">
      <c r="A6" s="38" t="s">
        <v>223</v>
      </c>
      <c r="B6" s="76">
        <v>7121.29</v>
      </c>
      <c r="C6" s="79" t="s">
        <v>13</v>
      </c>
      <c r="D6" s="8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22.5" customHeight="1">
      <c r="A7" s="64" t="s">
        <v>224</v>
      </c>
      <c r="B7" s="80">
        <v>0</v>
      </c>
      <c r="C7" s="108" t="s">
        <v>15</v>
      </c>
      <c r="D7" s="81">
        <v>7940.54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22.5" customHeight="1">
      <c r="A8" s="39" t="s">
        <v>225</v>
      </c>
      <c r="B8" s="76">
        <v>0</v>
      </c>
      <c r="C8" s="24" t="s">
        <v>16</v>
      </c>
      <c r="D8" s="81"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22.5" customHeight="1">
      <c r="A9" s="65" t="s">
        <v>226</v>
      </c>
      <c r="B9" s="80">
        <f>SUM(B10:B14)</f>
        <v>779.47</v>
      </c>
      <c r="C9" s="24" t="s">
        <v>18</v>
      </c>
      <c r="D9" s="81">
        <v>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22.5" customHeight="1">
      <c r="A10" s="38" t="s">
        <v>227</v>
      </c>
      <c r="B10" s="81">
        <v>0</v>
      </c>
      <c r="C10" s="24" t="s">
        <v>20</v>
      </c>
      <c r="D10" s="81">
        <v>0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22.5" customHeight="1">
      <c r="A11" s="65" t="s">
        <v>228</v>
      </c>
      <c r="B11" s="81">
        <v>479.47</v>
      </c>
      <c r="C11" s="24" t="s">
        <v>22</v>
      </c>
      <c r="D11" s="81">
        <v>0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22.5" customHeight="1">
      <c r="A12" s="38" t="s">
        <v>229</v>
      </c>
      <c r="B12" s="81">
        <v>0</v>
      </c>
      <c r="C12" s="24" t="s">
        <v>24</v>
      </c>
      <c r="D12" s="81">
        <v>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22.5" customHeight="1">
      <c r="A13" s="74" t="s">
        <v>230</v>
      </c>
      <c r="B13" s="81">
        <v>0</v>
      </c>
      <c r="C13" s="24" t="s">
        <v>26</v>
      </c>
      <c r="D13" s="81"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22.5" customHeight="1">
      <c r="A14" s="21" t="s">
        <v>231</v>
      </c>
      <c r="B14" s="76">
        <v>300</v>
      </c>
      <c r="C14" s="23" t="s">
        <v>28</v>
      </c>
      <c r="D14" s="81">
        <v>530.15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2.5" customHeight="1">
      <c r="A15" s="21"/>
      <c r="B15" s="82"/>
      <c r="C15" s="23" t="s">
        <v>29</v>
      </c>
      <c r="D15" s="81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22.5" customHeight="1">
      <c r="A16" s="21"/>
      <c r="B16" s="82"/>
      <c r="C16" s="24" t="s">
        <v>30</v>
      </c>
      <c r="D16" s="81">
        <v>276.54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22.5" customHeight="1">
      <c r="A17" s="21"/>
      <c r="B17" s="82"/>
      <c r="C17" s="23" t="s">
        <v>31</v>
      </c>
      <c r="D17" s="81"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22.5" customHeight="1">
      <c r="A18" s="21"/>
      <c r="B18" s="82"/>
      <c r="C18" s="24" t="s">
        <v>32</v>
      </c>
      <c r="D18" s="81">
        <v>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22.5" customHeight="1">
      <c r="A19" s="21"/>
      <c r="B19" s="82"/>
      <c r="C19" s="23" t="s">
        <v>33</v>
      </c>
      <c r="D19" s="81">
        <v>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22.5" customHeight="1">
      <c r="A20" s="75"/>
      <c r="B20" s="82"/>
      <c r="C20" s="24" t="s">
        <v>34</v>
      </c>
      <c r="D20" s="81">
        <v>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22.5" customHeight="1">
      <c r="A21" s="75"/>
      <c r="B21" s="76"/>
      <c r="C21" s="24" t="s">
        <v>35</v>
      </c>
      <c r="D21" s="81">
        <v>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75"/>
      <c r="B22" s="76"/>
      <c r="C22" s="24" t="s">
        <v>36</v>
      </c>
      <c r="D22" s="81">
        <v>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22.5" customHeight="1">
      <c r="A23" s="25"/>
      <c r="B23" s="76"/>
      <c r="C23" s="23" t="s">
        <v>37</v>
      </c>
      <c r="D23" s="81">
        <v>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2.5" customHeight="1">
      <c r="A24" s="25"/>
      <c r="B24" s="76"/>
      <c r="C24" s="23" t="s">
        <v>38</v>
      </c>
      <c r="D24" s="81">
        <v>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22.5" customHeight="1">
      <c r="A25" s="21"/>
      <c r="B25" s="76"/>
      <c r="C25" s="24" t="s">
        <v>39</v>
      </c>
      <c r="D25" s="81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22.5" customHeight="1">
      <c r="A26" s="21"/>
      <c r="B26" s="76"/>
      <c r="C26" s="24" t="s">
        <v>40</v>
      </c>
      <c r="D26" s="81">
        <v>323.7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2.5" customHeight="1">
      <c r="A27" s="21"/>
      <c r="B27" s="76"/>
      <c r="C27" s="24" t="s">
        <v>41</v>
      </c>
      <c r="D27" s="81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2.5" customHeight="1">
      <c r="A28" s="21"/>
      <c r="B28" s="76"/>
      <c r="C28" s="24" t="s">
        <v>42</v>
      </c>
      <c r="D28" s="81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3.25" customHeight="1">
      <c r="A29" s="21"/>
      <c r="B29" s="76"/>
      <c r="C29" s="24" t="s">
        <v>43</v>
      </c>
      <c r="D29" s="76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22.5" customHeight="1">
      <c r="A30" s="21"/>
      <c r="B30" s="76"/>
      <c r="C30" s="24" t="s">
        <v>44</v>
      </c>
      <c r="D30" s="80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22.5" customHeight="1">
      <c r="A31" s="21"/>
      <c r="B31" s="76"/>
      <c r="C31" s="24" t="s">
        <v>45</v>
      </c>
      <c r="D31" s="81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22.5" customHeight="1">
      <c r="A32" s="21"/>
      <c r="B32" s="76"/>
      <c r="C32" s="24" t="s">
        <v>46</v>
      </c>
      <c r="D32" s="81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22.5" customHeight="1">
      <c r="A33" s="21"/>
      <c r="B33" s="76"/>
      <c r="C33" s="24" t="s">
        <v>47</v>
      </c>
      <c r="D33" s="81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22.5" customHeight="1">
      <c r="A34" s="21"/>
      <c r="B34" s="76"/>
      <c r="C34" s="24" t="s">
        <v>48</v>
      </c>
      <c r="D34" s="81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22.5" customHeight="1">
      <c r="A35" s="21"/>
      <c r="B35" s="81"/>
      <c r="C35" s="24" t="s">
        <v>49</v>
      </c>
      <c r="D35" s="76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22.5" customHeight="1">
      <c r="A36" s="93"/>
      <c r="B36" s="81"/>
      <c r="C36" s="90"/>
      <c r="D36" s="8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22.5" customHeight="1">
      <c r="A37" s="94" t="s">
        <v>232</v>
      </c>
      <c r="B37" s="95">
        <f>SUM(B6:B9)</f>
        <v>7900.76</v>
      </c>
      <c r="C37" s="14" t="s">
        <v>233</v>
      </c>
      <c r="D37" s="91">
        <f>SUM(D7:D35)</f>
        <v>9070.930000000002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21.75" customHeight="1">
      <c r="A38" s="96" t="s">
        <v>234</v>
      </c>
      <c r="B38" s="76">
        <v>1247.12</v>
      </c>
      <c r="C38" s="92" t="s">
        <v>235</v>
      </c>
      <c r="D38" s="76">
        <f>D40-D37</f>
        <v>76.94999999999891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20.25" customHeight="1">
      <c r="A39" s="21"/>
      <c r="B39" s="80"/>
      <c r="C39" s="24"/>
      <c r="D39" s="7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251" ht="21" customHeight="1">
      <c r="A40" s="22" t="s">
        <v>51</v>
      </c>
      <c r="B40" s="76">
        <f>B37+B38</f>
        <v>9147.880000000001</v>
      </c>
      <c r="C40" s="26" t="s">
        <v>52</v>
      </c>
      <c r="D40" s="76">
        <f>B40</f>
        <v>9147.880000000001</v>
      </c>
      <c r="E40" s="1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8" customHeight="1">
      <c r="A41" s="16"/>
      <c r="B41" s="13"/>
      <c r="C41" s="13"/>
      <c r="D41" s="13"/>
      <c r="E41" s="13"/>
      <c r="F41" s="17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9.75" customHeight="1">
      <c r="A42" s="13"/>
      <c r="B42" s="13"/>
      <c r="C42" s="17"/>
      <c r="D42" s="13"/>
      <c r="E42" s="13"/>
      <c r="F42" s="13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ht="9.75" customHeight="1">
      <c r="A43" s="13"/>
      <c r="B43" s="13"/>
      <c r="C43" s="17"/>
      <c r="D43" s="13"/>
      <c r="E43" s="17"/>
      <c r="F43" s="17"/>
      <c r="G43" s="1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4:5" ht="9.75" customHeight="1">
      <c r="D44" s="32"/>
      <c r="E44" s="32"/>
    </row>
    <row r="48" ht="9.75" customHeight="1">
      <c r="E48" s="32"/>
    </row>
  </sheetData>
  <mergeCells count="1">
    <mergeCell ref="A4:B4"/>
  </mergeCells>
  <printOptions horizontalCentered="1"/>
  <pageMargins left="0.8659722222222223" right="0.8659722222222223" top="0.5506944444444445" bottom="0.5506944444444445" header="0.2743055555555556" footer="0.23541666666666666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</cols>
  <sheetData>
    <row r="1" ht="9.75" customHeight="1">
      <c r="A1" t="s">
        <v>236</v>
      </c>
    </row>
    <row r="2" spans="1:13" ht="27.75" customHeight="1">
      <c r="A2" s="51" t="s">
        <v>237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7.25" customHeight="1">
      <c r="A3" s="66" t="s">
        <v>2</v>
      </c>
      <c r="B3" s="99"/>
      <c r="C3" s="9"/>
      <c r="D3" s="9"/>
      <c r="E3" s="9"/>
      <c r="F3" s="9"/>
      <c r="G3" s="9"/>
      <c r="H3" s="9"/>
      <c r="I3" s="9"/>
      <c r="J3" s="9"/>
      <c r="K3" s="9"/>
      <c r="L3" s="37" t="s">
        <v>3</v>
      </c>
      <c r="M3" s="37"/>
    </row>
    <row r="4" spans="1:13" ht="35.25" customHeight="1">
      <c r="A4" s="19" t="s">
        <v>55</v>
      </c>
      <c r="B4" s="40" t="s">
        <v>56</v>
      </c>
      <c r="C4" s="40" t="s">
        <v>8</v>
      </c>
      <c r="D4" s="40" t="s">
        <v>234</v>
      </c>
      <c r="E4" s="41" t="s">
        <v>238</v>
      </c>
      <c r="F4" s="41" t="s">
        <v>239</v>
      </c>
      <c r="G4" s="41" t="s">
        <v>240</v>
      </c>
      <c r="H4" s="42" t="s">
        <v>241</v>
      </c>
      <c r="I4" s="42"/>
      <c r="J4" s="42"/>
      <c r="K4" s="42"/>
      <c r="L4" s="42"/>
      <c r="M4" s="42"/>
    </row>
    <row r="5" spans="1:13" ht="47.25" customHeight="1">
      <c r="A5" s="10"/>
      <c r="B5" s="47"/>
      <c r="C5" s="47"/>
      <c r="D5" s="47"/>
      <c r="E5" s="44"/>
      <c r="F5" s="44"/>
      <c r="G5" s="44"/>
      <c r="H5" s="46" t="s">
        <v>242</v>
      </c>
      <c r="I5" s="46" t="s">
        <v>243</v>
      </c>
      <c r="J5" s="46" t="s">
        <v>244</v>
      </c>
      <c r="K5" s="10" t="s">
        <v>245</v>
      </c>
      <c r="L5" s="10" t="s">
        <v>246</v>
      </c>
      <c r="M5" s="46" t="s">
        <v>247</v>
      </c>
    </row>
    <row r="6" spans="1:14" ht="19.5" customHeight="1">
      <c r="A6" s="114"/>
      <c r="B6" s="56" t="s">
        <v>8</v>
      </c>
      <c r="C6" s="121">
        <v>9070.93</v>
      </c>
      <c r="D6" s="121">
        <v>1230.17</v>
      </c>
      <c r="E6" s="121">
        <v>7111.29</v>
      </c>
      <c r="F6" s="121">
        <v>0</v>
      </c>
      <c r="G6" s="121">
        <v>0</v>
      </c>
      <c r="H6" s="121">
        <v>729.47</v>
      </c>
      <c r="I6" s="122"/>
      <c r="J6" s="122"/>
      <c r="K6" s="122"/>
      <c r="L6" s="122"/>
      <c r="M6" s="123"/>
      <c r="N6" s="32"/>
    </row>
    <row r="7" spans="1:14" ht="19.5" customHeight="1">
      <c r="A7" s="114" t="s">
        <v>59</v>
      </c>
      <c r="B7" s="56" t="s">
        <v>60</v>
      </c>
      <c r="C7" s="121">
        <v>7940.54</v>
      </c>
      <c r="D7" s="121">
        <v>1201</v>
      </c>
      <c r="E7" s="121">
        <v>6010.07</v>
      </c>
      <c r="F7" s="121">
        <v>0</v>
      </c>
      <c r="G7" s="121">
        <v>0</v>
      </c>
      <c r="H7" s="121">
        <v>729.47</v>
      </c>
      <c r="I7" s="122"/>
      <c r="J7" s="122"/>
      <c r="K7" s="122"/>
      <c r="L7" s="122"/>
      <c r="M7" s="123"/>
      <c r="N7" s="32"/>
    </row>
    <row r="8" spans="1:13" ht="19.5" customHeight="1">
      <c r="A8" s="114" t="s">
        <v>61</v>
      </c>
      <c r="B8" s="56" t="s">
        <v>62</v>
      </c>
      <c r="C8" s="121">
        <v>7940.54</v>
      </c>
      <c r="D8" s="121">
        <v>1201</v>
      </c>
      <c r="E8" s="121">
        <v>6010.07</v>
      </c>
      <c r="F8" s="121">
        <v>0</v>
      </c>
      <c r="G8" s="121">
        <v>0</v>
      </c>
      <c r="H8" s="121">
        <v>729.47</v>
      </c>
      <c r="I8" s="122"/>
      <c r="J8" s="122"/>
      <c r="K8" s="122"/>
      <c r="L8" s="122"/>
      <c r="M8" s="123"/>
    </row>
    <row r="9" spans="1:13" ht="19.5" customHeight="1">
      <c r="A9" s="114" t="s">
        <v>63</v>
      </c>
      <c r="B9" s="56" t="s">
        <v>64</v>
      </c>
      <c r="C9" s="121">
        <v>627.33</v>
      </c>
      <c r="D9" s="121">
        <v>0</v>
      </c>
      <c r="E9" s="121">
        <v>627.33</v>
      </c>
      <c r="F9" s="121">
        <v>0</v>
      </c>
      <c r="G9" s="121">
        <v>0</v>
      </c>
      <c r="H9" s="121">
        <v>0</v>
      </c>
      <c r="I9" s="122"/>
      <c r="J9" s="122"/>
      <c r="K9" s="122"/>
      <c r="L9" s="122"/>
      <c r="M9" s="123"/>
    </row>
    <row r="10" spans="1:13" ht="19.5" customHeight="1">
      <c r="A10" s="114" t="s">
        <v>63</v>
      </c>
      <c r="B10" s="56" t="s">
        <v>64</v>
      </c>
      <c r="C10" s="121">
        <v>4.76</v>
      </c>
      <c r="D10" s="121">
        <v>0</v>
      </c>
      <c r="E10" s="121">
        <v>4.76</v>
      </c>
      <c r="F10" s="121">
        <v>0</v>
      </c>
      <c r="G10" s="121">
        <v>0</v>
      </c>
      <c r="H10" s="121">
        <v>0</v>
      </c>
      <c r="I10" s="122"/>
      <c r="J10" s="122"/>
      <c r="K10" s="122"/>
      <c r="L10" s="122"/>
      <c r="M10" s="123"/>
    </row>
    <row r="11" spans="1:13" ht="19.5" customHeight="1">
      <c r="A11" s="114" t="s">
        <v>63</v>
      </c>
      <c r="B11" s="56" t="s">
        <v>64</v>
      </c>
      <c r="C11" s="121">
        <v>1561.61</v>
      </c>
      <c r="D11" s="121">
        <v>0</v>
      </c>
      <c r="E11" s="121">
        <v>1561.61</v>
      </c>
      <c r="F11" s="121">
        <v>0</v>
      </c>
      <c r="G11" s="121">
        <v>0</v>
      </c>
      <c r="H11" s="121">
        <v>0</v>
      </c>
      <c r="I11" s="122"/>
      <c r="J11" s="122"/>
      <c r="K11" s="122"/>
      <c r="L11" s="122"/>
      <c r="M11" s="123"/>
    </row>
    <row r="12" spans="1:13" ht="19.5" customHeight="1">
      <c r="A12" s="114" t="s">
        <v>65</v>
      </c>
      <c r="B12" s="56" t="s">
        <v>66</v>
      </c>
      <c r="C12" s="121">
        <v>199.9</v>
      </c>
      <c r="D12" s="121">
        <v>0</v>
      </c>
      <c r="E12" s="121">
        <v>140.9</v>
      </c>
      <c r="F12" s="121">
        <v>0</v>
      </c>
      <c r="G12" s="121">
        <v>0</v>
      </c>
      <c r="H12" s="121">
        <v>59</v>
      </c>
      <c r="I12" s="122"/>
      <c r="J12" s="122"/>
      <c r="K12" s="122"/>
      <c r="L12" s="122"/>
      <c r="M12" s="123"/>
    </row>
    <row r="13" spans="1:13" ht="19.5" customHeight="1">
      <c r="A13" s="114" t="s">
        <v>67</v>
      </c>
      <c r="B13" s="56" t="s">
        <v>68</v>
      </c>
      <c r="C13" s="121">
        <v>20</v>
      </c>
      <c r="D13" s="121">
        <v>0</v>
      </c>
      <c r="E13" s="121">
        <v>20</v>
      </c>
      <c r="F13" s="121">
        <v>0</v>
      </c>
      <c r="G13" s="121">
        <v>0</v>
      </c>
      <c r="H13" s="121">
        <v>0</v>
      </c>
      <c r="I13" s="122"/>
      <c r="J13" s="122"/>
      <c r="K13" s="122"/>
      <c r="L13" s="122"/>
      <c r="M13" s="123"/>
    </row>
    <row r="14" spans="1:13" ht="19.5" customHeight="1">
      <c r="A14" s="114" t="s">
        <v>67</v>
      </c>
      <c r="B14" s="56" t="s">
        <v>68</v>
      </c>
      <c r="C14" s="121">
        <v>130</v>
      </c>
      <c r="D14" s="121">
        <v>0</v>
      </c>
      <c r="E14" s="121">
        <v>130</v>
      </c>
      <c r="F14" s="121">
        <v>0</v>
      </c>
      <c r="G14" s="121">
        <v>0</v>
      </c>
      <c r="H14" s="121">
        <v>0</v>
      </c>
      <c r="I14" s="122"/>
      <c r="J14" s="122"/>
      <c r="K14" s="122"/>
      <c r="L14" s="122"/>
      <c r="M14" s="123"/>
    </row>
    <row r="15" spans="1:13" ht="19.5" customHeight="1">
      <c r="A15" s="114" t="s">
        <v>69</v>
      </c>
      <c r="B15" s="56" t="s">
        <v>70</v>
      </c>
      <c r="C15" s="121">
        <v>123</v>
      </c>
      <c r="D15" s="121">
        <v>0</v>
      </c>
      <c r="E15" s="121">
        <v>123</v>
      </c>
      <c r="F15" s="121">
        <v>0</v>
      </c>
      <c r="G15" s="121">
        <v>0</v>
      </c>
      <c r="H15" s="121">
        <v>0</v>
      </c>
      <c r="I15" s="122"/>
      <c r="J15" s="122"/>
      <c r="K15" s="122"/>
      <c r="L15" s="122"/>
      <c r="M15" s="123"/>
    </row>
    <row r="16" spans="1:13" ht="19.5" customHeight="1">
      <c r="A16" s="114" t="s">
        <v>69</v>
      </c>
      <c r="B16" s="56" t="s">
        <v>70</v>
      </c>
      <c r="C16" s="121">
        <v>35</v>
      </c>
      <c r="D16" s="121">
        <v>0</v>
      </c>
      <c r="E16" s="121">
        <v>35</v>
      </c>
      <c r="F16" s="121">
        <v>0</v>
      </c>
      <c r="G16" s="121">
        <v>0</v>
      </c>
      <c r="H16" s="121">
        <v>0</v>
      </c>
      <c r="I16" s="122"/>
      <c r="J16" s="122"/>
      <c r="K16" s="122"/>
      <c r="L16" s="122"/>
      <c r="M16" s="123"/>
    </row>
    <row r="17" spans="1:13" ht="19.5" customHeight="1">
      <c r="A17" s="114" t="s">
        <v>71</v>
      </c>
      <c r="B17" s="56" t="s">
        <v>72</v>
      </c>
      <c r="C17" s="121">
        <v>300</v>
      </c>
      <c r="D17" s="121">
        <v>200</v>
      </c>
      <c r="E17" s="121">
        <v>0</v>
      </c>
      <c r="F17" s="121">
        <v>0</v>
      </c>
      <c r="G17" s="121">
        <v>0</v>
      </c>
      <c r="H17" s="121">
        <v>100</v>
      </c>
      <c r="I17" s="122"/>
      <c r="J17" s="122"/>
      <c r="K17" s="122"/>
      <c r="L17" s="122"/>
      <c r="M17" s="123"/>
    </row>
    <row r="18" spans="1:13" ht="19.5" customHeight="1">
      <c r="A18" s="114" t="s">
        <v>71</v>
      </c>
      <c r="B18" s="56" t="s">
        <v>72</v>
      </c>
      <c r="C18" s="121">
        <v>452.74</v>
      </c>
      <c r="D18" s="121">
        <v>200</v>
      </c>
      <c r="E18" s="121">
        <v>150.04</v>
      </c>
      <c r="F18" s="121">
        <v>0</v>
      </c>
      <c r="G18" s="121">
        <v>0</v>
      </c>
      <c r="H18" s="121">
        <v>102.7</v>
      </c>
      <c r="I18" s="122"/>
      <c r="J18" s="122"/>
      <c r="K18" s="122"/>
      <c r="L18" s="122"/>
      <c r="M18" s="123"/>
    </row>
    <row r="19" spans="1:13" ht="19.5" customHeight="1">
      <c r="A19" s="114" t="s">
        <v>71</v>
      </c>
      <c r="B19" s="56" t="s">
        <v>72</v>
      </c>
      <c r="C19" s="121">
        <v>101.2</v>
      </c>
      <c r="D19" s="121">
        <v>18</v>
      </c>
      <c r="E19" s="121">
        <v>23.6</v>
      </c>
      <c r="F19" s="121">
        <v>0</v>
      </c>
      <c r="G19" s="121">
        <v>0</v>
      </c>
      <c r="H19" s="121">
        <v>59.6</v>
      </c>
      <c r="I19" s="122"/>
      <c r="J19" s="122"/>
      <c r="K19" s="122"/>
      <c r="L19" s="122"/>
      <c r="M19" s="123"/>
    </row>
    <row r="20" spans="1:13" ht="19.5" customHeight="1">
      <c r="A20" s="114" t="s">
        <v>73</v>
      </c>
      <c r="B20" s="56" t="s">
        <v>74</v>
      </c>
      <c r="C20" s="121">
        <v>18</v>
      </c>
      <c r="D20" s="121">
        <v>0</v>
      </c>
      <c r="E20" s="121">
        <v>3</v>
      </c>
      <c r="F20" s="121">
        <v>0</v>
      </c>
      <c r="G20" s="121">
        <v>0</v>
      </c>
      <c r="H20" s="121">
        <v>15</v>
      </c>
      <c r="I20" s="122"/>
      <c r="J20" s="122"/>
      <c r="K20" s="122"/>
      <c r="L20" s="122"/>
      <c r="M20" s="123"/>
    </row>
    <row r="21" spans="1:13" ht="19.5" customHeight="1">
      <c r="A21" s="114" t="s">
        <v>75</v>
      </c>
      <c r="B21" s="56" t="s">
        <v>76</v>
      </c>
      <c r="C21" s="121">
        <v>203.9</v>
      </c>
      <c r="D21" s="121">
        <v>0</v>
      </c>
      <c r="E21" s="121">
        <v>203.9</v>
      </c>
      <c r="F21" s="121">
        <v>0</v>
      </c>
      <c r="G21" s="121">
        <v>0</v>
      </c>
      <c r="H21" s="121">
        <v>0</v>
      </c>
      <c r="I21" s="122"/>
      <c r="J21" s="122"/>
      <c r="K21" s="122"/>
      <c r="L21" s="122"/>
      <c r="M21" s="123"/>
    </row>
    <row r="22" spans="1:13" ht="19.5" customHeight="1">
      <c r="A22" s="114" t="s">
        <v>77</v>
      </c>
      <c r="B22" s="56" t="s">
        <v>78</v>
      </c>
      <c r="C22" s="121">
        <v>209</v>
      </c>
      <c r="D22" s="121">
        <v>0</v>
      </c>
      <c r="E22" s="121">
        <v>118</v>
      </c>
      <c r="F22" s="121">
        <v>0</v>
      </c>
      <c r="G22" s="121">
        <v>0</v>
      </c>
      <c r="H22" s="121">
        <v>91</v>
      </c>
      <c r="I22" s="122"/>
      <c r="J22" s="122"/>
      <c r="K22" s="122"/>
      <c r="L22" s="122"/>
      <c r="M22" s="123"/>
    </row>
    <row r="23" spans="1:13" ht="19.5" customHeight="1">
      <c r="A23" s="114" t="s">
        <v>79</v>
      </c>
      <c r="B23" s="56" t="s">
        <v>80</v>
      </c>
      <c r="C23" s="121">
        <v>95.97</v>
      </c>
      <c r="D23" s="121">
        <v>0</v>
      </c>
      <c r="E23" s="121">
        <v>95.97</v>
      </c>
      <c r="F23" s="121">
        <v>0</v>
      </c>
      <c r="G23" s="121">
        <v>0</v>
      </c>
      <c r="H23" s="121">
        <v>0</v>
      </c>
      <c r="I23" s="122"/>
      <c r="J23" s="122"/>
      <c r="K23" s="122"/>
      <c r="L23" s="122"/>
      <c r="M23" s="123"/>
    </row>
    <row r="24" spans="1:13" ht="19.5" customHeight="1">
      <c r="A24" s="114" t="s">
        <v>79</v>
      </c>
      <c r="B24" s="56" t="s">
        <v>80</v>
      </c>
      <c r="C24" s="121">
        <v>1538.52</v>
      </c>
      <c r="D24" s="121">
        <v>58</v>
      </c>
      <c r="E24" s="121">
        <v>1328.35</v>
      </c>
      <c r="F24" s="121">
        <v>0</v>
      </c>
      <c r="G24" s="121">
        <v>0</v>
      </c>
      <c r="H24" s="121">
        <v>152.17</v>
      </c>
      <c r="I24" s="122"/>
      <c r="J24" s="122"/>
      <c r="K24" s="122"/>
      <c r="L24" s="122"/>
      <c r="M24" s="123"/>
    </row>
    <row r="25" spans="1:13" ht="19.5" customHeight="1">
      <c r="A25" s="114" t="s">
        <v>79</v>
      </c>
      <c r="B25" s="56" t="s">
        <v>80</v>
      </c>
      <c r="C25" s="121">
        <v>183.2</v>
      </c>
      <c r="D25" s="121">
        <v>25</v>
      </c>
      <c r="E25" s="121">
        <v>143.2</v>
      </c>
      <c r="F25" s="121">
        <v>0</v>
      </c>
      <c r="G25" s="121">
        <v>0</v>
      </c>
      <c r="H25" s="121">
        <v>15</v>
      </c>
      <c r="I25" s="122"/>
      <c r="J25" s="122"/>
      <c r="K25" s="122"/>
      <c r="L25" s="122"/>
      <c r="M25" s="123"/>
    </row>
    <row r="26" spans="1:13" ht="19.5" customHeight="1">
      <c r="A26" s="114" t="s">
        <v>81</v>
      </c>
      <c r="B26" s="56" t="s">
        <v>82</v>
      </c>
      <c r="C26" s="121">
        <v>835</v>
      </c>
      <c r="D26" s="121">
        <v>700</v>
      </c>
      <c r="E26" s="121">
        <v>0</v>
      </c>
      <c r="F26" s="121">
        <v>0</v>
      </c>
      <c r="G26" s="121">
        <v>0</v>
      </c>
      <c r="H26" s="121">
        <v>135</v>
      </c>
      <c r="I26" s="122"/>
      <c r="J26" s="122"/>
      <c r="K26" s="122"/>
      <c r="L26" s="122"/>
      <c r="M26" s="123"/>
    </row>
    <row r="27" spans="1:13" ht="19.5" customHeight="1">
      <c r="A27" s="114" t="s">
        <v>81</v>
      </c>
      <c r="B27" s="56" t="s">
        <v>82</v>
      </c>
      <c r="C27" s="121">
        <v>221</v>
      </c>
      <c r="D27" s="121">
        <v>0</v>
      </c>
      <c r="E27" s="121">
        <v>221</v>
      </c>
      <c r="F27" s="121">
        <v>0</v>
      </c>
      <c r="G27" s="121">
        <v>0</v>
      </c>
      <c r="H27" s="121">
        <v>0</v>
      </c>
      <c r="I27" s="122"/>
      <c r="J27" s="122"/>
      <c r="K27" s="122"/>
      <c r="L27" s="122"/>
      <c r="M27" s="123"/>
    </row>
    <row r="28" spans="1:13" ht="19.5" customHeight="1">
      <c r="A28" s="114" t="s">
        <v>81</v>
      </c>
      <c r="B28" s="56" t="s">
        <v>82</v>
      </c>
      <c r="C28" s="121">
        <v>650</v>
      </c>
      <c r="D28" s="121">
        <v>0</v>
      </c>
      <c r="E28" s="121">
        <v>650</v>
      </c>
      <c r="F28" s="121">
        <v>0</v>
      </c>
      <c r="G28" s="121">
        <v>0</v>
      </c>
      <c r="H28" s="121">
        <v>0</v>
      </c>
      <c r="I28" s="122"/>
      <c r="J28" s="122"/>
      <c r="K28" s="122"/>
      <c r="L28" s="122"/>
      <c r="M28" s="123"/>
    </row>
    <row r="29" spans="1:13" ht="19.5" customHeight="1">
      <c r="A29" s="114" t="s">
        <v>81</v>
      </c>
      <c r="B29" s="56" t="s">
        <v>82</v>
      </c>
      <c r="C29" s="121">
        <v>430.41</v>
      </c>
      <c r="D29" s="121">
        <v>0</v>
      </c>
      <c r="E29" s="121">
        <v>430.41</v>
      </c>
      <c r="F29" s="121">
        <v>0</v>
      </c>
      <c r="G29" s="121">
        <v>0</v>
      </c>
      <c r="H29" s="121">
        <v>0</v>
      </c>
      <c r="I29" s="122"/>
      <c r="J29" s="122"/>
      <c r="K29" s="122"/>
      <c r="L29" s="122"/>
      <c r="M29" s="123"/>
    </row>
    <row r="30" spans="1:13" ht="19.5" customHeight="1">
      <c r="A30" s="114" t="s">
        <v>83</v>
      </c>
      <c r="B30" s="56" t="s">
        <v>84</v>
      </c>
      <c r="C30" s="121">
        <v>530.15</v>
      </c>
      <c r="D30" s="121">
        <v>16.67</v>
      </c>
      <c r="E30" s="121">
        <v>513.48</v>
      </c>
      <c r="F30" s="121">
        <v>0</v>
      </c>
      <c r="G30" s="121">
        <v>0</v>
      </c>
      <c r="H30" s="121">
        <v>0</v>
      </c>
      <c r="I30" s="122"/>
      <c r="J30" s="122"/>
      <c r="K30" s="122"/>
      <c r="L30" s="122"/>
      <c r="M30" s="123"/>
    </row>
    <row r="31" spans="1:13" ht="19.5" customHeight="1">
      <c r="A31" s="114" t="s">
        <v>85</v>
      </c>
      <c r="B31" s="56" t="s">
        <v>86</v>
      </c>
      <c r="C31" s="121">
        <v>530.15</v>
      </c>
      <c r="D31" s="121">
        <v>16.67</v>
      </c>
      <c r="E31" s="121">
        <v>513.48</v>
      </c>
      <c r="F31" s="121">
        <v>0</v>
      </c>
      <c r="G31" s="121">
        <v>0</v>
      </c>
      <c r="H31" s="121">
        <v>0</v>
      </c>
      <c r="I31" s="122"/>
      <c r="J31" s="122"/>
      <c r="K31" s="122"/>
      <c r="L31" s="122"/>
      <c r="M31" s="123"/>
    </row>
    <row r="32" spans="1:13" ht="19.5" customHeight="1">
      <c r="A32" s="114" t="s">
        <v>87</v>
      </c>
      <c r="B32" s="56" t="s">
        <v>88</v>
      </c>
      <c r="C32" s="121">
        <v>6.3</v>
      </c>
      <c r="D32" s="121">
        <v>0</v>
      </c>
      <c r="E32" s="121">
        <v>6.3</v>
      </c>
      <c r="F32" s="121">
        <v>0</v>
      </c>
      <c r="G32" s="121">
        <v>0</v>
      </c>
      <c r="H32" s="121">
        <v>0</v>
      </c>
      <c r="I32" s="122"/>
      <c r="J32" s="122"/>
      <c r="K32" s="122"/>
      <c r="L32" s="122"/>
      <c r="M32" s="123"/>
    </row>
    <row r="33" spans="1:13" ht="19.5" customHeight="1">
      <c r="A33" s="114" t="s">
        <v>87</v>
      </c>
      <c r="B33" s="56" t="s">
        <v>88</v>
      </c>
      <c r="C33" s="121">
        <v>55.86</v>
      </c>
      <c r="D33" s="121">
        <v>0</v>
      </c>
      <c r="E33" s="121">
        <v>55.86</v>
      </c>
      <c r="F33" s="121">
        <v>0</v>
      </c>
      <c r="G33" s="121">
        <v>0</v>
      </c>
      <c r="H33" s="121">
        <v>0</v>
      </c>
      <c r="I33" s="122"/>
      <c r="J33" s="122"/>
      <c r="K33" s="122"/>
      <c r="L33" s="122"/>
      <c r="M33" s="123"/>
    </row>
    <row r="34" spans="1:13" ht="19.5" customHeight="1">
      <c r="A34" s="114" t="s">
        <v>89</v>
      </c>
      <c r="B34" s="56" t="s">
        <v>90</v>
      </c>
      <c r="C34" s="121">
        <v>2.12</v>
      </c>
      <c r="D34" s="121">
        <v>0</v>
      </c>
      <c r="E34" s="121">
        <v>2.12</v>
      </c>
      <c r="F34" s="121">
        <v>0</v>
      </c>
      <c r="G34" s="121">
        <v>0</v>
      </c>
      <c r="H34" s="121">
        <v>0</v>
      </c>
      <c r="I34" s="122"/>
      <c r="J34" s="122"/>
      <c r="K34" s="122"/>
      <c r="L34" s="122"/>
      <c r="M34" s="123"/>
    </row>
    <row r="35" spans="1:13" ht="19.5" customHeight="1">
      <c r="A35" s="114" t="s">
        <v>89</v>
      </c>
      <c r="B35" s="56" t="s">
        <v>90</v>
      </c>
      <c r="C35" s="121">
        <v>2.54</v>
      </c>
      <c r="D35" s="121">
        <v>0</v>
      </c>
      <c r="E35" s="121">
        <v>2.54</v>
      </c>
      <c r="F35" s="121">
        <v>0</v>
      </c>
      <c r="G35" s="121">
        <v>0</v>
      </c>
      <c r="H35" s="121">
        <v>0</v>
      </c>
      <c r="I35" s="122"/>
      <c r="J35" s="122"/>
      <c r="K35" s="122"/>
      <c r="L35" s="122"/>
      <c r="M35" s="123"/>
    </row>
    <row r="36" spans="1:13" ht="19.5" customHeight="1">
      <c r="A36" s="114" t="s">
        <v>91</v>
      </c>
      <c r="B36" s="56" t="s">
        <v>92</v>
      </c>
      <c r="C36" s="121">
        <v>440.33</v>
      </c>
      <c r="D36" s="121">
        <v>16.67</v>
      </c>
      <c r="E36" s="121">
        <v>423.66</v>
      </c>
      <c r="F36" s="121">
        <v>0</v>
      </c>
      <c r="G36" s="121">
        <v>0</v>
      </c>
      <c r="H36" s="121">
        <v>0</v>
      </c>
      <c r="I36" s="122"/>
      <c r="J36" s="122"/>
      <c r="K36" s="122"/>
      <c r="L36" s="122"/>
      <c r="M36" s="123"/>
    </row>
    <row r="37" spans="1:13" ht="19.5" customHeight="1">
      <c r="A37" s="114" t="s">
        <v>93</v>
      </c>
      <c r="B37" s="56" t="s">
        <v>94</v>
      </c>
      <c r="C37" s="121">
        <v>23</v>
      </c>
      <c r="D37" s="121">
        <v>0</v>
      </c>
      <c r="E37" s="121">
        <v>23</v>
      </c>
      <c r="F37" s="121">
        <v>0</v>
      </c>
      <c r="G37" s="121">
        <v>0</v>
      </c>
      <c r="H37" s="121">
        <v>0</v>
      </c>
      <c r="I37" s="122"/>
      <c r="J37" s="122"/>
      <c r="K37" s="122"/>
      <c r="L37" s="122"/>
      <c r="M37" s="123"/>
    </row>
    <row r="38" spans="1:13" ht="19.5" customHeight="1">
      <c r="A38" s="114" t="s">
        <v>95</v>
      </c>
      <c r="B38" s="56" t="s">
        <v>96</v>
      </c>
      <c r="C38" s="121">
        <v>276.54</v>
      </c>
      <c r="D38" s="121">
        <v>0</v>
      </c>
      <c r="E38" s="121">
        <v>276.54</v>
      </c>
      <c r="F38" s="121">
        <v>0</v>
      </c>
      <c r="G38" s="121">
        <v>0</v>
      </c>
      <c r="H38" s="121">
        <v>0</v>
      </c>
      <c r="I38" s="122"/>
      <c r="J38" s="122"/>
      <c r="K38" s="122"/>
      <c r="L38" s="122"/>
      <c r="M38" s="123"/>
    </row>
    <row r="39" spans="1:13" ht="19.5" customHeight="1">
      <c r="A39" s="114" t="s">
        <v>97</v>
      </c>
      <c r="B39" s="56" t="s">
        <v>98</v>
      </c>
      <c r="C39" s="121">
        <v>276.54</v>
      </c>
      <c r="D39" s="121">
        <v>0</v>
      </c>
      <c r="E39" s="121">
        <v>276.54</v>
      </c>
      <c r="F39" s="121">
        <v>0</v>
      </c>
      <c r="G39" s="121">
        <v>0</v>
      </c>
      <c r="H39" s="121">
        <v>0</v>
      </c>
      <c r="I39" s="122"/>
      <c r="J39" s="122"/>
      <c r="K39" s="122"/>
      <c r="L39" s="122"/>
      <c r="M39" s="123"/>
    </row>
    <row r="40" spans="1:13" ht="19.5" customHeight="1">
      <c r="A40" s="114" t="s">
        <v>99</v>
      </c>
      <c r="B40" s="56" t="s">
        <v>100</v>
      </c>
      <c r="C40" s="121">
        <v>40</v>
      </c>
      <c r="D40" s="121">
        <v>0</v>
      </c>
      <c r="E40" s="121">
        <v>40</v>
      </c>
      <c r="F40" s="121">
        <v>0</v>
      </c>
      <c r="G40" s="121">
        <v>0</v>
      </c>
      <c r="H40" s="121">
        <v>0</v>
      </c>
      <c r="I40" s="122"/>
      <c r="J40" s="122"/>
      <c r="K40" s="122"/>
      <c r="L40" s="122"/>
      <c r="M40" s="123"/>
    </row>
    <row r="41" spans="1:13" ht="19.5" customHeight="1">
      <c r="A41" s="114" t="s">
        <v>99</v>
      </c>
      <c r="B41" s="56" t="s">
        <v>100</v>
      </c>
      <c r="C41" s="121">
        <v>130.15</v>
      </c>
      <c r="D41" s="121">
        <v>0</v>
      </c>
      <c r="E41" s="121">
        <v>130.15</v>
      </c>
      <c r="F41" s="121">
        <v>0</v>
      </c>
      <c r="G41" s="121">
        <v>0</v>
      </c>
      <c r="H41" s="121">
        <v>0</v>
      </c>
      <c r="I41" s="122"/>
      <c r="J41" s="122"/>
      <c r="K41" s="122"/>
      <c r="L41" s="122"/>
      <c r="M41" s="123"/>
    </row>
    <row r="42" spans="1:13" ht="19.5" customHeight="1">
      <c r="A42" s="114" t="s">
        <v>101</v>
      </c>
      <c r="B42" s="56" t="s">
        <v>102</v>
      </c>
      <c r="C42" s="121">
        <v>80.5</v>
      </c>
      <c r="D42" s="121">
        <v>0</v>
      </c>
      <c r="E42" s="121">
        <v>80.5</v>
      </c>
      <c r="F42" s="121">
        <v>0</v>
      </c>
      <c r="G42" s="121">
        <v>0</v>
      </c>
      <c r="H42" s="121">
        <v>0</v>
      </c>
      <c r="I42" s="122"/>
      <c r="J42" s="122"/>
      <c r="K42" s="122"/>
      <c r="L42" s="122"/>
      <c r="M42" s="123"/>
    </row>
    <row r="43" spans="1:13" ht="19.5" customHeight="1">
      <c r="A43" s="114" t="s">
        <v>103</v>
      </c>
      <c r="B43" s="56" t="s">
        <v>104</v>
      </c>
      <c r="C43" s="121">
        <v>25.07</v>
      </c>
      <c r="D43" s="121">
        <v>0</v>
      </c>
      <c r="E43" s="121">
        <v>25.07</v>
      </c>
      <c r="F43" s="121">
        <v>0</v>
      </c>
      <c r="G43" s="121">
        <v>0</v>
      </c>
      <c r="H43" s="121">
        <v>0</v>
      </c>
      <c r="I43" s="122"/>
      <c r="J43" s="122"/>
      <c r="K43" s="122"/>
      <c r="L43" s="122"/>
      <c r="M43" s="123"/>
    </row>
    <row r="44" spans="1:13" ht="19.5" customHeight="1">
      <c r="A44" s="114" t="s">
        <v>103</v>
      </c>
      <c r="B44" s="56" t="s">
        <v>104</v>
      </c>
      <c r="C44" s="121">
        <v>0.82</v>
      </c>
      <c r="D44" s="121">
        <v>0</v>
      </c>
      <c r="E44" s="121">
        <v>0.82</v>
      </c>
      <c r="F44" s="121">
        <v>0</v>
      </c>
      <c r="G44" s="121">
        <v>0</v>
      </c>
      <c r="H44" s="121">
        <v>0</v>
      </c>
      <c r="I44" s="122"/>
      <c r="J44" s="122"/>
      <c r="K44" s="122"/>
      <c r="L44" s="122"/>
      <c r="M44" s="123"/>
    </row>
    <row r="45" spans="1:13" ht="19.5" customHeight="1">
      <c r="A45" s="114" t="s">
        <v>105</v>
      </c>
      <c r="B45" s="56" t="s">
        <v>106</v>
      </c>
      <c r="C45" s="121">
        <v>323.7</v>
      </c>
      <c r="D45" s="121">
        <v>12.5</v>
      </c>
      <c r="E45" s="121">
        <v>311.2</v>
      </c>
      <c r="F45" s="121">
        <v>0</v>
      </c>
      <c r="G45" s="121">
        <v>0</v>
      </c>
      <c r="H45" s="121">
        <v>0</v>
      </c>
      <c r="I45" s="122"/>
      <c r="J45" s="122"/>
      <c r="K45" s="122"/>
      <c r="L45" s="122"/>
      <c r="M45" s="123"/>
    </row>
    <row r="46" spans="1:13" ht="19.5" customHeight="1">
      <c r="A46" s="114" t="s">
        <v>107</v>
      </c>
      <c r="B46" s="56" t="s">
        <v>108</v>
      </c>
      <c r="C46" s="121">
        <v>323.7</v>
      </c>
      <c r="D46" s="121">
        <v>12.5</v>
      </c>
      <c r="E46" s="121">
        <v>311.2</v>
      </c>
      <c r="F46" s="121">
        <v>0</v>
      </c>
      <c r="G46" s="121">
        <v>0</v>
      </c>
      <c r="H46" s="121">
        <v>0</v>
      </c>
      <c r="I46" s="122"/>
      <c r="J46" s="122"/>
      <c r="K46" s="122"/>
      <c r="L46" s="122"/>
      <c r="M46" s="123"/>
    </row>
    <row r="47" spans="1:13" ht="19.5" customHeight="1">
      <c r="A47" s="114" t="s">
        <v>109</v>
      </c>
      <c r="B47" s="56" t="s">
        <v>110</v>
      </c>
      <c r="C47" s="121">
        <v>323.7</v>
      </c>
      <c r="D47" s="121">
        <v>12.5</v>
      </c>
      <c r="E47" s="121">
        <v>311.2</v>
      </c>
      <c r="F47" s="121">
        <v>0</v>
      </c>
      <c r="G47" s="121">
        <v>0</v>
      </c>
      <c r="H47" s="121">
        <v>0</v>
      </c>
      <c r="I47" s="122"/>
      <c r="J47" s="122"/>
      <c r="K47" s="122"/>
      <c r="L47" s="122"/>
      <c r="M47" s="123"/>
    </row>
    <row r="48" spans="1:14" ht="19.5" customHeight="1">
      <c r="A48" s="30"/>
      <c r="B48" s="30"/>
      <c r="C48" s="45"/>
      <c r="D48" s="45"/>
      <c r="E48" s="45"/>
      <c r="F48" s="45"/>
      <c r="G48" s="45"/>
      <c r="H48" s="45"/>
      <c r="I48" s="45"/>
      <c r="J48" s="45"/>
      <c r="K48" s="102"/>
      <c r="L48" s="102"/>
      <c r="M48" s="45"/>
      <c r="N48" s="32"/>
    </row>
    <row r="49" spans="1:13" ht="19.5" customHeight="1">
      <c r="A49" s="8"/>
      <c r="B49" s="7"/>
      <c r="C49" s="43"/>
      <c r="D49" s="43"/>
      <c r="E49" s="43"/>
      <c r="F49" s="43"/>
      <c r="G49" s="43"/>
      <c r="H49" s="43"/>
      <c r="I49" s="43"/>
      <c r="J49" s="36"/>
      <c r="K49" s="43"/>
      <c r="L49" s="43"/>
      <c r="M49" s="43"/>
    </row>
    <row r="50" spans="1:13" ht="19.5" customHeight="1">
      <c r="A50" s="29"/>
      <c r="B50" s="29"/>
      <c r="C50" s="36"/>
      <c r="D50" s="43"/>
      <c r="E50" s="43"/>
      <c r="F50" s="43"/>
      <c r="G50" s="43"/>
      <c r="H50" s="43"/>
      <c r="I50" s="43"/>
      <c r="J50" s="43"/>
      <c r="K50" s="36"/>
      <c r="L50" s="43"/>
      <c r="M50" s="43"/>
    </row>
  </sheetData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666666666667" right="0.3541666666666667" top="0.9833333333333333" bottom="0.9833333333333333" header="0.5104166666666666" footer="0.5104166666666666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</cols>
  <sheetData>
    <row r="1" ht="9.75" customHeight="1">
      <c r="A1" s="32" t="s">
        <v>248</v>
      </c>
    </row>
    <row r="2" spans="1:6" ht="18.75" customHeight="1">
      <c r="A2" s="18" t="s">
        <v>249</v>
      </c>
      <c r="B2" s="18"/>
      <c r="C2" s="18"/>
      <c r="D2" s="18"/>
      <c r="E2" s="18"/>
      <c r="F2" s="18"/>
    </row>
    <row r="3" spans="1:5" ht="22.5" customHeight="1">
      <c r="A3" s="66" t="s">
        <v>2</v>
      </c>
      <c r="B3" s="9"/>
      <c r="C3" s="9"/>
      <c r="D3" s="9"/>
      <c r="E3" s="1" t="s">
        <v>3</v>
      </c>
    </row>
    <row r="4" spans="1:5" ht="19.5" customHeight="1">
      <c r="A4" s="47" t="s">
        <v>55</v>
      </c>
      <c r="B4" s="10" t="s">
        <v>56</v>
      </c>
      <c r="C4" s="10" t="s">
        <v>8</v>
      </c>
      <c r="D4" s="10" t="s">
        <v>57</v>
      </c>
      <c r="E4" s="10" t="s">
        <v>58</v>
      </c>
    </row>
    <row r="5" spans="1:7" ht="19.5" customHeight="1">
      <c r="A5" s="114"/>
      <c r="B5" s="56" t="s">
        <v>8</v>
      </c>
      <c r="C5" s="124">
        <v>9070.93</v>
      </c>
      <c r="D5" s="124">
        <v>4733.6</v>
      </c>
      <c r="E5" s="112">
        <v>4337.33</v>
      </c>
      <c r="F5" s="32"/>
      <c r="G5" s="32"/>
    </row>
    <row r="6" spans="1:9" ht="19.5" customHeight="1">
      <c r="A6" s="114" t="s">
        <v>59</v>
      </c>
      <c r="B6" s="56" t="s">
        <v>60</v>
      </c>
      <c r="C6" s="124">
        <v>7940.54</v>
      </c>
      <c r="D6" s="124">
        <v>3603.21</v>
      </c>
      <c r="E6" s="112">
        <v>4337.33</v>
      </c>
      <c r="G6" s="32"/>
      <c r="I6" s="32"/>
    </row>
    <row r="7" spans="1:8" ht="19.5" customHeight="1">
      <c r="A7" s="114" t="s">
        <v>61</v>
      </c>
      <c r="B7" s="56" t="s">
        <v>62</v>
      </c>
      <c r="C7" s="124">
        <v>7940.54</v>
      </c>
      <c r="D7" s="124">
        <v>3603.21</v>
      </c>
      <c r="E7" s="112">
        <v>4337.33</v>
      </c>
      <c r="G7" s="32"/>
      <c r="H7" s="32"/>
    </row>
    <row r="8" spans="1:8" ht="19.5" customHeight="1">
      <c r="A8" s="114" t="s">
        <v>63</v>
      </c>
      <c r="B8" s="56" t="s">
        <v>64</v>
      </c>
      <c r="C8" s="124">
        <v>2193.7</v>
      </c>
      <c r="D8" s="124">
        <v>1807.52</v>
      </c>
      <c r="E8" s="112">
        <v>386.18</v>
      </c>
      <c r="H8" s="32"/>
    </row>
    <row r="9" spans="1:10" ht="19.5" customHeight="1">
      <c r="A9" s="114" t="s">
        <v>65</v>
      </c>
      <c r="B9" s="56" t="s">
        <v>66</v>
      </c>
      <c r="C9" s="124">
        <v>199.9</v>
      </c>
      <c r="D9" s="124">
        <v>0</v>
      </c>
      <c r="E9" s="112">
        <v>199.9</v>
      </c>
      <c r="G9" s="32"/>
      <c r="H9" s="32"/>
      <c r="J9" s="32"/>
    </row>
    <row r="10" spans="1:8" ht="19.5" customHeight="1">
      <c r="A10" s="114" t="s">
        <v>67</v>
      </c>
      <c r="B10" s="56" t="s">
        <v>68</v>
      </c>
      <c r="C10" s="124">
        <v>150</v>
      </c>
      <c r="D10" s="124">
        <v>0</v>
      </c>
      <c r="E10" s="112">
        <v>150</v>
      </c>
      <c r="F10" s="32"/>
      <c r="H10" s="32"/>
    </row>
    <row r="11" spans="1:5" ht="19.5" customHeight="1">
      <c r="A11" s="114" t="s">
        <v>69</v>
      </c>
      <c r="B11" s="56" t="s">
        <v>70</v>
      </c>
      <c r="C11" s="124">
        <v>158</v>
      </c>
      <c r="D11" s="124">
        <v>0</v>
      </c>
      <c r="E11" s="112">
        <v>158</v>
      </c>
    </row>
    <row r="12" spans="1:5" ht="19.5" customHeight="1">
      <c r="A12" s="114" t="s">
        <v>71</v>
      </c>
      <c r="B12" s="56" t="s">
        <v>72</v>
      </c>
      <c r="C12" s="124">
        <v>853.94</v>
      </c>
      <c r="D12" s="124">
        <v>0</v>
      </c>
      <c r="E12" s="112">
        <v>853.94</v>
      </c>
    </row>
    <row r="13" spans="1:5" ht="19.5" customHeight="1">
      <c r="A13" s="114" t="s">
        <v>73</v>
      </c>
      <c r="B13" s="56" t="s">
        <v>74</v>
      </c>
      <c r="C13" s="124">
        <v>18</v>
      </c>
      <c r="D13" s="124">
        <v>0</v>
      </c>
      <c r="E13" s="112">
        <v>18</v>
      </c>
    </row>
    <row r="14" spans="1:5" ht="19.5" customHeight="1">
      <c r="A14" s="114" t="s">
        <v>75</v>
      </c>
      <c r="B14" s="56" t="s">
        <v>76</v>
      </c>
      <c r="C14" s="124">
        <v>203.9</v>
      </c>
      <c r="D14" s="124">
        <v>0</v>
      </c>
      <c r="E14" s="112">
        <v>203.9</v>
      </c>
    </row>
    <row r="15" spans="1:5" ht="19.5" customHeight="1">
      <c r="A15" s="114" t="s">
        <v>77</v>
      </c>
      <c r="B15" s="56" t="s">
        <v>78</v>
      </c>
      <c r="C15" s="124">
        <v>209</v>
      </c>
      <c r="D15" s="124">
        <v>0</v>
      </c>
      <c r="E15" s="112">
        <v>209</v>
      </c>
    </row>
    <row r="16" spans="1:5" ht="19.5" customHeight="1">
      <c r="A16" s="114" t="s">
        <v>79</v>
      </c>
      <c r="B16" s="56" t="s">
        <v>80</v>
      </c>
      <c r="C16" s="124">
        <v>1817.69</v>
      </c>
      <c r="D16" s="124">
        <v>1795.69</v>
      </c>
      <c r="E16" s="112">
        <v>22</v>
      </c>
    </row>
    <row r="17" spans="1:5" ht="19.5" customHeight="1">
      <c r="A17" s="114" t="s">
        <v>81</v>
      </c>
      <c r="B17" s="56" t="s">
        <v>82</v>
      </c>
      <c r="C17" s="124">
        <v>2136.41</v>
      </c>
      <c r="D17" s="124">
        <v>0</v>
      </c>
      <c r="E17" s="112">
        <v>2136.41</v>
      </c>
    </row>
    <row r="18" spans="1:5" ht="19.5" customHeight="1">
      <c r="A18" s="114" t="s">
        <v>83</v>
      </c>
      <c r="B18" s="56" t="s">
        <v>84</v>
      </c>
      <c r="C18" s="124">
        <v>530.15</v>
      </c>
      <c r="D18" s="124">
        <v>530.15</v>
      </c>
      <c r="E18" s="112">
        <v>0</v>
      </c>
    </row>
    <row r="19" spans="1:5" ht="19.5" customHeight="1">
      <c r="A19" s="114" t="s">
        <v>85</v>
      </c>
      <c r="B19" s="56" t="s">
        <v>86</v>
      </c>
      <c r="C19" s="124">
        <v>530.15</v>
      </c>
      <c r="D19" s="124">
        <v>530.15</v>
      </c>
      <c r="E19" s="112">
        <v>0</v>
      </c>
    </row>
    <row r="20" spans="1:5" ht="19.5" customHeight="1">
      <c r="A20" s="114" t="s">
        <v>87</v>
      </c>
      <c r="B20" s="56" t="s">
        <v>88</v>
      </c>
      <c r="C20" s="124">
        <v>62.16</v>
      </c>
      <c r="D20" s="124">
        <v>62.16</v>
      </c>
      <c r="E20" s="112">
        <v>0</v>
      </c>
    </row>
    <row r="21" spans="1:5" ht="19.5" customHeight="1">
      <c r="A21" s="114" t="s">
        <v>89</v>
      </c>
      <c r="B21" s="56" t="s">
        <v>90</v>
      </c>
      <c r="C21" s="124">
        <v>4.66</v>
      </c>
      <c r="D21" s="124">
        <v>4.66</v>
      </c>
      <c r="E21" s="112">
        <v>0</v>
      </c>
    </row>
    <row r="22" spans="1:5" ht="19.5" customHeight="1">
      <c r="A22" s="114" t="s">
        <v>91</v>
      </c>
      <c r="B22" s="56" t="s">
        <v>92</v>
      </c>
      <c r="C22" s="124">
        <v>440.33</v>
      </c>
      <c r="D22" s="124">
        <v>440.33</v>
      </c>
      <c r="E22" s="112">
        <v>0</v>
      </c>
    </row>
    <row r="23" spans="1:5" ht="19.5" customHeight="1">
      <c r="A23" s="114" t="s">
        <v>93</v>
      </c>
      <c r="B23" s="56" t="s">
        <v>94</v>
      </c>
      <c r="C23" s="124">
        <v>23</v>
      </c>
      <c r="D23" s="124">
        <v>23</v>
      </c>
      <c r="E23" s="112">
        <v>0</v>
      </c>
    </row>
    <row r="24" spans="1:5" ht="19.5" customHeight="1">
      <c r="A24" s="114" t="s">
        <v>95</v>
      </c>
      <c r="B24" s="56" t="s">
        <v>96</v>
      </c>
      <c r="C24" s="124">
        <v>276.54</v>
      </c>
      <c r="D24" s="124">
        <v>276.54</v>
      </c>
      <c r="E24" s="112">
        <v>0</v>
      </c>
    </row>
    <row r="25" spans="1:5" ht="19.5" customHeight="1">
      <c r="A25" s="114" t="s">
        <v>97</v>
      </c>
      <c r="B25" s="56" t="s">
        <v>98</v>
      </c>
      <c r="C25" s="124">
        <v>276.54</v>
      </c>
      <c r="D25" s="124">
        <v>276.54</v>
      </c>
      <c r="E25" s="112">
        <v>0</v>
      </c>
    </row>
    <row r="26" spans="1:5" ht="19.5" customHeight="1">
      <c r="A26" s="114" t="s">
        <v>99</v>
      </c>
      <c r="B26" s="56" t="s">
        <v>100</v>
      </c>
      <c r="C26" s="124">
        <v>170.15</v>
      </c>
      <c r="D26" s="124">
        <v>170.15</v>
      </c>
      <c r="E26" s="112">
        <v>0</v>
      </c>
    </row>
    <row r="27" spans="1:5" ht="19.5" customHeight="1">
      <c r="A27" s="114" t="s">
        <v>101</v>
      </c>
      <c r="B27" s="56" t="s">
        <v>102</v>
      </c>
      <c r="C27" s="124">
        <v>80.5</v>
      </c>
      <c r="D27" s="124">
        <v>80.5</v>
      </c>
      <c r="E27" s="112">
        <v>0</v>
      </c>
    </row>
    <row r="28" spans="1:5" ht="19.5" customHeight="1">
      <c r="A28" s="114" t="s">
        <v>103</v>
      </c>
      <c r="B28" s="56" t="s">
        <v>104</v>
      </c>
      <c r="C28" s="124">
        <v>25.89</v>
      </c>
      <c r="D28" s="124">
        <v>25.89</v>
      </c>
      <c r="E28" s="112">
        <v>0</v>
      </c>
    </row>
    <row r="29" spans="1:5" ht="19.5" customHeight="1">
      <c r="A29" s="114" t="s">
        <v>105</v>
      </c>
      <c r="B29" s="56" t="s">
        <v>106</v>
      </c>
      <c r="C29" s="124">
        <v>323.7</v>
      </c>
      <c r="D29" s="124">
        <v>323.7</v>
      </c>
      <c r="E29" s="112">
        <v>0</v>
      </c>
    </row>
    <row r="30" spans="1:5" ht="19.5" customHeight="1">
      <c r="A30" s="114" t="s">
        <v>107</v>
      </c>
      <c r="B30" s="56" t="s">
        <v>108</v>
      </c>
      <c r="C30" s="124">
        <v>323.7</v>
      </c>
      <c r="D30" s="124">
        <v>323.7</v>
      </c>
      <c r="E30" s="112">
        <v>0</v>
      </c>
    </row>
    <row r="31" spans="1:5" ht="19.5" customHeight="1">
      <c r="A31" s="114" t="s">
        <v>109</v>
      </c>
      <c r="B31" s="56" t="s">
        <v>110</v>
      </c>
      <c r="C31" s="124">
        <v>323.7</v>
      </c>
      <c r="D31" s="124">
        <v>323.7</v>
      </c>
      <c r="E31" s="112">
        <v>0</v>
      </c>
    </row>
    <row r="32" spans="1:9" ht="19.5" customHeight="1">
      <c r="A32" s="30"/>
      <c r="B32" s="30"/>
      <c r="C32" s="31"/>
      <c r="D32" s="31"/>
      <c r="E32" s="31"/>
      <c r="G32" s="32"/>
      <c r="I32" s="32"/>
    </row>
    <row r="33" spans="1:8" ht="19.5" customHeight="1">
      <c r="A33" s="8"/>
      <c r="B33" s="7"/>
      <c r="C33" s="29"/>
      <c r="D33" s="29"/>
      <c r="E33" s="29"/>
      <c r="G33" s="32"/>
      <c r="H33" s="32"/>
    </row>
    <row r="34" spans="1:8" ht="19.5" customHeight="1">
      <c r="A34" s="29"/>
      <c r="B34" s="29"/>
      <c r="C34" s="29"/>
      <c r="D34" s="29"/>
      <c r="E34" s="29"/>
      <c r="H34" s="32"/>
    </row>
    <row r="35" spans="1:10" ht="19.5" customHeight="1">
      <c r="A35" s="29"/>
      <c r="B35" s="29"/>
      <c r="C35" s="29"/>
      <c r="D35" s="29"/>
      <c r="E35" s="29"/>
      <c r="G35" s="32"/>
      <c r="H35" s="32"/>
      <c r="J35" s="32"/>
    </row>
  </sheetData>
  <mergeCells count="1">
    <mergeCell ref="A2:F2"/>
  </mergeCells>
  <printOptions horizontalCentered="1"/>
  <pageMargins left="0.5506944444444445" right="0.5506944444444445" top="0.9833333333333333" bottom="0.9833333333333333" header="0.5104166666666666" footer="0.5104166666666666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showZeros="0" workbookViewId="0" topLeftCell="A35">
      <selection activeCell="B48" sqref="B48"/>
    </sheetView>
  </sheetViews>
  <sheetFormatPr defaultColWidth="9.16015625" defaultRowHeight="12.75" customHeight="1"/>
  <cols>
    <col min="1" max="1" width="29.6601562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250</v>
      </c>
    </row>
    <row r="2" spans="1:6" ht="27.75" customHeight="1">
      <c r="A2" s="51" t="s">
        <v>251</v>
      </c>
      <c r="B2" s="51"/>
      <c r="C2" s="51"/>
      <c r="D2" s="51"/>
      <c r="E2" s="51"/>
      <c r="F2" s="51"/>
    </row>
    <row r="3" spans="1:6" ht="17.25" customHeight="1">
      <c r="A3" s="66" t="s">
        <v>2</v>
      </c>
      <c r="B3" s="9"/>
      <c r="C3" s="9"/>
      <c r="D3" s="9"/>
      <c r="E3" s="9"/>
      <c r="F3" s="9"/>
    </row>
    <row r="4" spans="1:6" ht="35.25" customHeight="1">
      <c r="A4" s="19" t="s">
        <v>252</v>
      </c>
      <c r="B4" s="40" t="s">
        <v>8</v>
      </c>
      <c r="C4" s="41" t="s">
        <v>253</v>
      </c>
      <c r="D4" s="41" t="s">
        <v>254</v>
      </c>
      <c r="E4" s="60" t="s">
        <v>240</v>
      </c>
      <c r="F4" s="14" t="s">
        <v>255</v>
      </c>
    </row>
    <row r="5" spans="1:6" ht="47.25" customHeight="1">
      <c r="A5" s="10"/>
      <c r="B5" s="47"/>
      <c r="C5" s="44"/>
      <c r="D5" s="44"/>
      <c r="E5" s="62"/>
      <c r="F5" s="20"/>
    </row>
    <row r="6" spans="1:8" ht="19.5" customHeight="1">
      <c r="A6" s="114" t="s">
        <v>8</v>
      </c>
      <c r="B6" s="121">
        <v>4337.33</v>
      </c>
      <c r="C6" s="121">
        <v>2635.03</v>
      </c>
      <c r="D6" s="121">
        <v>0</v>
      </c>
      <c r="E6" s="125">
        <v>0</v>
      </c>
      <c r="F6" s="126">
        <v>1702.3</v>
      </c>
      <c r="G6" s="32"/>
      <c r="H6" s="32"/>
    </row>
    <row r="7" spans="1:8" ht="19.5" customHeight="1">
      <c r="A7" s="114" t="s">
        <v>256</v>
      </c>
      <c r="B7" s="121">
        <v>1135</v>
      </c>
      <c r="C7" s="121">
        <v>0</v>
      </c>
      <c r="D7" s="121">
        <v>0</v>
      </c>
      <c r="E7" s="125">
        <v>0</v>
      </c>
      <c r="F7" s="126">
        <v>1135</v>
      </c>
      <c r="G7" s="32"/>
      <c r="H7" s="32"/>
    </row>
    <row r="8" spans="1:7" ht="19.5" customHeight="1">
      <c r="A8" s="114" t="s">
        <v>257</v>
      </c>
      <c r="B8" s="129">
        <v>700</v>
      </c>
      <c r="C8" s="121">
        <v>0</v>
      </c>
      <c r="D8" s="121">
        <v>0</v>
      </c>
      <c r="E8" s="125">
        <v>0</v>
      </c>
      <c r="F8" s="126">
        <v>700</v>
      </c>
      <c r="G8" s="32"/>
    </row>
    <row r="9" spans="1:8" ht="19.5" customHeight="1">
      <c r="A9" s="114" t="s">
        <v>258</v>
      </c>
      <c r="B9" s="129">
        <v>300</v>
      </c>
      <c r="C9" s="121">
        <v>0</v>
      </c>
      <c r="D9" s="121">
        <v>0</v>
      </c>
      <c r="E9" s="125">
        <v>0</v>
      </c>
      <c r="F9" s="126">
        <v>300</v>
      </c>
      <c r="G9" s="32"/>
      <c r="H9" s="32"/>
    </row>
    <row r="10" spans="1:9" ht="19.5" customHeight="1">
      <c r="A10" s="114" t="s">
        <v>259</v>
      </c>
      <c r="B10" s="129">
        <v>135</v>
      </c>
      <c r="C10" s="121">
        <v>0</v>
      </c>
      <c r="D10" s="121">
        <v>0</v>
      </c>
      <c r="E10" s="125">
        <v>0</v>
      </c>
      <c r="F10" s="126">
        <v>135</v>
      </c>
      <c r="G10" s="32"/>
      <c r="H10" s="32"/>
      <c r="I10" s="32"/>
    </row>
    <row r="11" spans="1:8" ht="19.5" customHeight="1">
      <c r="A11" s="114" t="s">
        <v>260</v>
      </c>
      <c r="B11" s="121">
        <v>1129.27</v>
      </c>
      <c r="C11" s="121">
        <v>745.57</v>
      </c>
      <c r="D11" s="121">
        <v>0</v>
      </c>
      <c r="E11" s="125">
        <v>0</v>
      </c>
      <c r="F11" s="126">
        <v>383.7</v>
      </c>
      <c r="H11" s="32"/>
    </row>
    <row r="12" spans="1:6" ht="19.5" customHeight="1">
      <c r="A12" s="114" t="s">
        <v>261</v>
      </c>
      <c r="B12" s="121">
        <v>21</v>
      </c>
      <c r="C12" s="121">
        <v>21</v>
      </c>
      <c r="D12" s="121">
        <v>0</v>
      </c>
      <c r="E12" s="125">
        <v>0</v>
      </c>
      <c r="F12" s="126">
        <v>0</v>
      </c>
    </row>
    <row r="13" spans="1:6" ht="19.5" customHeight="1">
      <c r="A13" s="114" t="s">
        <v>262</v>
      </c>
      <c r="B13" s="129">
        <v>69</v>
      </c>
      <c r="C13" s="121">
        <v>69</v>
      </c>
      <c r="D13" s="121">
        <v>0</v>
      </c>
      <c r="E13" s="125">
        <v>0</v>
      </c>
      <c r="F13" s="126">
        <v>0</v>
      </c>
    </row>
    <row r="14" spans="1:6" ht="19.5" customHeight="1">
      <c r="A14" s="114" t="s">
        <v>263</v>
      </c>
      <c r="B14" s="129">
        <v>156.18</v>
      </c>
      <c r="C14" s="121">
        <v>156.18</v>
      </c>
      <c r="D14" s="121">
        <v>0</v>
      </c>
      <c r="E14" s="125">
        <v>0</v>
      </c>
      <c r="F14" s="126">
        <v>0</v>
      </c>
    </row>
    <row r="15" spans="1:6" ht="19.5" customHeight="1">
      <c r="A15" s="114" t="s">
        <v>264</v>
      </c>
      <c r="B15" s="121">
        <v>49</v>
      </c>
      <c r="C15" s="121">
        <v>0</v>
      </c>
      <c r="D15" s="121">
        <v>0</v>
      </c>
      <c r="E15" s="125">
        <v>0</v>
      </c>
      <c r="F15" s="126">
        <v>49</v>
      </c>
    </row>
    <row r="16" spans="1:6" ht="19.5" customHeight="1">
      <c r="A16" s="114" t="s">
        <v>265</v>
      </c>
      <c r="B16" s="121">
        <v>24.48</v>
      </c>
      <c r="C16" s="121">
        <v>24.48</v>
      </c>
      <c r="D16" s="121">
        <v>0</v>
      </c>
      <c r="E16" s="125">
        <v>0</v>
      </c>
      <c r="F16" s="126">
        <v>0</v>
      </c>
    </row>
    <row r="17" spans="1:6" ht="19.5" customHeight="1">
      <c r="A17" s="114" t="s">
        <v>266</v>
      </c>
      <c r="B17" s="121">
        <v>22</v>
      </c>
      <c r="C17" s="121">
        <v>0</v>
      </c>
      <c r="D17" s="121">
        <v>0</v>
      </c>
      <c r="E17" s="125">
        <v>0</v>
      </c>
      <c r="F17" s="126">
        <v>22</v>
      </c>
    </row>
    <row r="18" spans="1:6" ht="19.5" customHeight="1">
      <c r="A18" s="114" t="s">
        <v>267</v>
      </c>
      <c r="B18" s="129">
        <v>302.7</v>
      </c>
      <c r="C18" s="121">
        <v>0</v>
      </c>
      <c r="D18" s="121">
        <v>0</v>
      </c>
      <c r="E18" s="125">
        <v>0</v>
      </c>
      <c r="F18" s="126">
        <v>302.7</v>
      </c>
    </row>
    <row r="19" spans="1:6" ht="19.5" customHeight="1">
      <c r="A19" s="114" t="s">
        <v>268</v>
      </c>
      <c r="B19" s="121">
        <v>10</v>
      </c>
      <c r="C19" s="121">
        <v>0</v>
      </c>
      <c r="D19" s="121">
        <v>0</v>
      </c>
      <c r="E19" s="125">
        <v>0</v>
      </c>
      <c r="F19" s="126">
        <v>10</v>
      </c>
    </row>
    <row r="20" spans="1:6" ht="19.5" customHeight="1">
      <c r="A20" s="114" t="s">
        <v>269</v>
      </c>
      <c r="B20" s="129">
        <v>348.03</v>
      </c>
      <c r="C20" s="121">
        <v>348.03</v>
      </c>
      <c r="D20" s="121">
        <v>0</v>
      </c>
      <c r="E20" s="125">
        <v>0</v>
      </c>
      <c r="F20" s="126">
        <v>0</v>
      </c>
    </row>
    <row r="21" spans="1:6" ht="19.5" customHeight="1">
      <c r="A21" s="114" t="s">
        <v>270</v>
      </c>
      <c r="B21" s="129">
        <v>108.88</v>
      </c>
      <c r="C21" s="121">
        <v>108.88</v>
      </c>
      <c r="D21" s="121">
        <v>0</v>
      </c>
      <c r="E21" s="125">
        <v>0</v>
      </c>
      <c r="F21" s="126">
        <v>0</v>
      </c>
    </row>
    <row r="22" spans="1:6" ht="19.5" customHeight="1">
      <c r="A22" s="114" t="s">
        <v>271</v>
      </c>
      <c r="B22" s="121">
        <v>18</v>
      </c>
      <c r="C22" s="121">
        <v>18</v>
      </c>
      <c r="D22" s="121">
        <v>0</v>
      </c>
      <c r="E22" s="125">
        <v>0</v>
      </c>
      <c r="F22" s="126">
        <v>0</v>
      </c>
    </row>
    <row r="23" spans="1:6" ht="19.5" customHeight="1">
      <c r="A23" s="114" t="s">
        <v>272</v>
      </c>
      <c r="B23" s="121">
        <v>650</v>
      </c>
      <c r="C23" s="121">
        <v>650</v>
      </c>
      <c r="D23" s="121">
        <v>0</v>
      </c>
      <c r="E23" s="125">
        <v>0</v>
      </c>
      <c r="F23" s="126">
        <v>0</v>
      </c>
    </row>
    <row r="24" spans="1:6" ht="19.5" customHeight="1">
      <c r="A24" s="114" t="s">
        <v>273</v>
      </c>
      <c r="B24" s="121">
        <v>80</v>
      </c>
      <c r="C24" s="121">
        <v>80</v>
      </c>
      <c r="D24" s="121">
        <v>0</v>
      </c>
      <c r="E24" s="125">
        <v>0</v>
      </c>
      <c r="F24" s="126">
        <v>0</v>
      </c>
    </row>
    <row r="25" spans="1:6" ht="19.5" customHeight="1">
      <c r="A25" s="114" t="s">
        <v>274</v>
      </c>
      <c r="B25" s="129">
        <v>150</v>
      </c>
      <c r="C25" s="121">
        <v>150</v>
      </c>
      <c r="D25" s="121">
        <v>0</v>
      </c>
      <c r="E25" s="125">
        <v>0</v>
      </c>
      <c r="F25" s="126">
        <v>0</v>
      </c>
    </row>
    <row r="26" spans="1:6" ht="19.5" customHeight="1">
      <c r="A26" s="114" t="s">
        <v>275</v>
      </c>
      <c r="B26" s="129">
        <v>300</v>
      </c>
      <c r="C26" s="121">
        <v>300</v>
      </c>
      <c r="D26" s="121">
        <v>0</v>
      </c>
      <c r="E26" s="125">
        <v>0</v>
      </c>
      <c r="F26" s="126">
        <v>0</v>
      </c>
    </row>
    <row r="27" spans="1:6" ht="19.5" customHeight="1">
      <c r="A27" s="114" t="s">
        <v>276</v>
      </c>
      <c r="B27" s="129">
        <v>120</v>
      </c>
      <c r="C27" s="121">
        <v>120</v>
      </c>
      <c r="D27" s="121">
        <v>0</v>
      </c>
      <c r="E27" s="125">
        <v>0</v>
      </c>
      <c r="F27" s="126">
        <v>0</v>
      </c>
    </row>
    <row r="28" spans="1:6" ht="19.5" customHeight="1">
      <c r="A28" s="114" t="s">
        <v>277</v>
      </c>
      <c r="B28" s="121">
        <v>1423.06</v>
      </c>
      <c r="C28" s="121">
        <v>1239.46</v>
      </c>
      <c r="D28" s="121">
        <v>0</v>
      </c>
      <c r="E28" s="125">
        <v>0</v>
      </c>
      <c r="F28" s="126">
        <v>183.6</v>
      </c>
    </row>
    <row r="29" spans="1:6" ht="19.5" customHeight="1">
      <c r="A29" s="114" t="s">
        <v>278</v>
      </c>
      <c r="B29" s="121">
        <v>40</v>
      </c>
      <c r="C29" s="121">
        <v>40</v>
      </c>
      <c r="D29" s="121">
        <v>0</v>
      </c>
      <c r="E29" s="125">
        <v>0</v>
      </c>
      <c r="F29" s="126">
        <v>0</v>
      </c>
    </row>
    <row r="30" spans="1:6" ht="19.5" customHeight="1">
      <c r="A30" s="114" t="s">
        <v>279</v>
      </c>
      <c r="B30" s="121">
        <v>18</v>
      </c>
      <c r="C30" s="121">
        <v>0</v>
      </c>
      <c r="D30" s="121">
        <v>0</v>
      </c>
      <c r="E30" s="125">
        <v>0</v>
      </c>
      <c r="F30" s="126">
        <v>18</v>
      </c>
    </row>
    <row r="31" spans="1:6" ht="19.5" customHeight="1">
      <c r="A31" s="114" t="s">
        <v>280</v>
      </c>
      <c r="B31" s="121">
        <v>30</v>
      </c>
      <c r="C31" s="121">
        <v>30</v>
      </c>
      <c r="D31" s="121">
        <v>0</v>
      </c>
      <c r="E31" s="125">
        <v>0</v>
      </c>
      <c r="F31" s="126">
        <v>0</v>
      </c>
    </row>
    <row r="32" spans="1:6" ht="19.5" customHeight="1">
      <c r="A32" s="114" t="s">
        <v>281</v>
      </c>
      <c r="B32" s="129">
        <v>110.9</v>
      </c>
      <c r="C32" s="121">
        <v>110.9</v>
      </c>
      <c r="D32" s="121">
        <v>0</v>
      </c>
      <c r="E32" s="125">
        <v>0</v>
      </c>
      <c r="F32" s="126">
        <v>0</v>
      </c>
    </row>
    <row r="33" spans="1:6" ht="19.5" customHeight="1">
      <c r="A33" s="114" t="s">
        <v>282</v>
      </c>
      <c r="B33" s="129">
        <v>59.6</v>
      </c>
      <c r="C33" s="121">
        <v>0</v>
      </c>
      <c r="D33" s="121">
        <v>0</v>
      </c>
      <c r="E33" s="125">
        <v>0</v>
      </c>
      <c r="F33" s="126">
        <v>59.6</v>
      </c>
    </row>
    <row r="34" spans="1:6" ht="19.5" customHeight="1">
      <c r="A34" s="114" t="s">
        <v>283</v>
      </c>
      <c r="B34" s="121">
        <v>7.2</v>
      </c>
      <c r="C34" s="121">
        <v>7.2</v>
      </c>
      <c r="D34" s="121">
        <v>0</v>
      </c>
      <c r="E34" s="125">
        <v>0</v>
      </c>
      <c r="F34" s="126">
        <v>0</v>
      </c>
    </row>
    <row r="35" spans="1:6" ht="19.5" customHeight="1">
      <c r="A35" s="114" t="s">
        <v>284</v>
      </c>
      <c r="B35" s="121">
        <v>1.8</v>
      </c>
      <c r="C35" s="121">
        <v>1.8</v>
      </c>
      <c r="D35" s="121">
        <v>0</v>
      </c>
      <c r="E35" s="125">
        <v>0</v>
      </c>
      <c r="F35" s="126">
        <v>0</v>
      </c>
    </row>
    <row r="36" spans="1:6" ht="19.5" customHeight="1">
      <c r="A36" s="114" t="s">
        <v>285</v>
      </c>
      <c r="B36" s="121">
        <v>32</v>
      </c>
      <c r="C36" s="121">
        <v>32</v>
      </c>
      <c r="D36" s="121">
        <v>0</v>
      </c>
      <c r="E36" s="125">
        <v>0</v>
      </c>
      <c r="F36" s="126">
        <v>0</v>
      </c>
    </row>
    <row r="37" spans="1:6" ht="19.5" customHeight="1">
      <c r="A37" s="114" t="s">
        <v>286</v>
      </c>
      <c r="B37" s="129">
        <v>91</v>
      </c>
      <c r="C37" s="121">
        <v>0</v>
      </c>
      <c r="D37" s="121">
        <v>0</v>
      </c>
      <c r="E37" s="125">
        <v>0</v>
      </c>
      <c r="F37" s="126">
        <v>91</v>
      </c>
    </row>
    <row r="38" spans="1:6" ht="19.5" customHeight="1">
      <c r="A38" s="114" t="s">
        <v>287</v>
      </c>
      <c r="B38" s="129">
        <v>190</v>
      </c>
      <c r="C38" s="121">
        <v>190</v>
      </c>
      <c r="D38" s="121">
        <v>0</v>
      </c>
      <c r="E38" s="125">
        <v>0</v>
      </c>
      <c r="F38" s="126">
        <v>0</v>
      </c>
    </row>
    <row r="39" spans="1:6" ht="19.5" customHeight="1">
      <c r="A39" s="114" t="s">
        <v>288</v>
      </c>
      <c r="B39" s="121">
        <v>4.5</v>
      </c>
      <c r="C39" s="121">
        <v>4.5</v>
      </c>
      <c r="D39" s="121">
        <v>0</v>
      </c>
      <c r="E39" s="125">
        <v>0</v>
      </c>
      <c r="F39" s="126">
        <v>0</v>
      </c>
    </row>
    <row r="40" spans="1:6" ht="19.5" customHeight="1">
      <c r="A40" s="114" t="s">
        <v>289</v>
      </c>
      <c r="B40" s="121">
        <v>31</v>
      </c>
      <c r="C40" s="121">
        <v>31</v>
      </c>
      <c r="D40" s="121">
        <v>0</v>
      </c>
      <c r="E40" s="125">
        <v>0</v>
      </c>
      <c r="F40" s="126">
        <v>0</v>
      </c>
    </row>
    <row r="41" spans="1:6" ht="19.5" customHeight="1">
      <c r="A41" s="114" t="s">
        <v>290</v>
      </c>
      <c r="B41" s="121">
        <v>23</v>
      </c>
      <c r="C41" s="121">
        <v>23</v>
      </c>
      <c r="D41" s="121">
        <v>0</v>
      </c>
      <c r="E41" s="125">
        <v>0</v>
      </c>
      <c r="F41" s="126">
        <v>0</v>
      </c>
    </row>
    <row r="42" spans="1:6" ht="19.5" customHeight="1">
      <c r="A42" s="114" t="s">
        <v>291</v>
      </c>
      <c r="B42" s="121">
        <v>18</v>
      </c>
      <c r="C42" s="121">
        <v>3</v>
      </c>
      <c r="D42" s="121">
        <v>0</v>
      </c>
      <c r="E42" s="125">
        <v>0</v>
      </c>
      <c r="F42" s="126">
        <v>15</v>
      </c>
    </row>
    <row r="43" spans="1:6" ht="19.5" customHeight="1">
      <c r="A43" s="114" t="s">
        <v>292</v>
      </c>
      <c r="B43" s="121">
        <v>30</v>
      </c>
      <c r="C43" s="121">
        <v>30</v>
      </c>
      <c r="D43" s="121">
        <v>0</v>
      </c>
      <c r="E43" s="125">
        <v>0</v>
      </c>
      <c r="F43" s="126">
        <v>0</v>
      </c>
    </row>
    <row r="44" spans="1:6" ht="19.5" customHeight="1">
      <c r="A44" s="114" t="s">
        <v>293</v>
      </c>
      <c r="B44" s="121">
        <v>12.96</v>
      </c>
      <c r="C44" s="121">
        <v>12.96</v>
      </c>
      <c r="D44" s="121">
        <v>0</v>
      </c>
      <c r="E44" s="125">
        <v>0</v>
      </c>
      <c r="F44" s="126">
        <v>0</v>
      </c>
    </row>
    <row r="45" spans="1:6" ht="19.5" customHeight="1">
      <c r="A45" s="114" t="s">
        <v>294</v>
      </c>
      <c r="B45" s="121">
        <v>25.2</v>
      </c>
      <c r="C45" s="121">
        <v>25.2</v>
      </c>
      <c r="D45" s="121">
        <v>0</v>
      </c>
      <c r="E45" s="125">
        <v>0</v>
      </c>
      <c r="F45" s="126">
        <v>0</v>
      </c>
    </row>
    <row r="46" spans="1:6" ht="19.5" customHeight="1">
      <c r="A46" s="114" t="s">
        <v>295</v>
      </c>
      <c r="B46" s="129">
        <v>148.9</v>
      </c>
      <c r="C46" s="121">
        <v>148.9</v>
      </c>
      <c r="D46" s="121">
        <v>0</v>
      </c>
      <c r="E46" s="125">
        <v>0</v>
      </c>
      <c r="F46" s="126">
        <v>0</v>
      </c>
    </row>
    <row r="47" spans="1:6" ht="19.5" customHeight="1">
      <c r="A47" s="114" t="s">
        <v>296</v>
      </c>
      <c r="B47" s="129">
        <v>118</v>
      </c>
      <c r="C47" s="121">
        <v>118</v>
      </c>
      <c r="D47" s="121">
        <v>0</v>
      </c>
      <c r="E47" s="125">
        <v>0</v>
      </c>
      <c r="F47" s="126">
        <v>0</v>
      </c>
    </row>
    <row r="48" spans="1:6" ht="19.5" customHeight="1">
      <c r="A48" s="114" t="s">
        <v>297</v>
      </c>
      <c r="B48" s="129">
        <v>230</v>
      </c>
      <c r="C48" s="121">
        <v>230</v>
      </c>
      <c r="D48" s="121">
        <v>0</v>
      </c>
      <c r="E48" s="125">
        <v>0</v>
      </c>
      <c r="F48" s="126">
        <v>0</v>
      </c>
    </row>
    <row r="49" spans="1:6" ht="19.5" customHeight="1">
      <c r="A49" s="114" t="s">
        <v>298</v>
      </c>
      <c r="B49" s="121">
        <v>20</v>
      </c>
      <c r="C49" s="121">
        <v>20</v>
      </c>
      <c r="D49" s="121">
        <v>0</v>
      </c>
      <c r="E49" s="125">
        <v>0</v>
      </c>
      <c r="F49" s="126">
        <v>0</v>
      </c>
    </row>
    <row r="50" spans="1:6" ht="19.5" customHeight="1">
      <c r="A50" s="114" t="s">
        <v>299</v>
      </c>
      <c r="B50" s="121">
        <v>20</v>
      </c>
      <c r="C50" s="121">
        <v>20</v>
      </c>
      <c r="D50" s="121">
        <v>0</v>
      </c>
      <c r="E50" s="125">
        <v>0</v>
      </c>
      <c r="F50" s="126">
        <v>0</v>
      </c>
    </row>
    <row r="51" spans="1:6" ht="19.5" customHeight="1">
      <c r="A51" s="114" t="s">
        <v>300</v>
      </c>
      <c r="B51" s="121">
        <v>20</v>
      </c>
      <c r="C51" s="121">
        <v>20</v>
      </c>
      <c r="D51" s="121">
        <v>0</v>
      </c>
      <c r="E51" s="125">
        <v>0</v>
      </c>
      <c r="F51" s="126">
        <v>0</v>
      </c>
    </row>
    <row r="52" spans="1:6" ht="19.5" customHeight="1">
      <c r="A52" s="114" t="s">
        <v>301</v>
      </c>
      <c r="B52" s="129">
        <v>138</v>
      </c>
      <c r="C52" s="121">
        <v>138</v>
      </c>
      <c r="D52" s="121">
        <v>0</v>
      </c>
      <c r="E52" s="125">
        <v>0</v>
      </c>
      <c r="F52" s="126">
        <v>0</v>
      </c>
    </row>
    <row r="53" spans="1:6" ht="19.5" customHeight="1">
      <c r="A53" s="114" t="s">
        <v>302</v>
      </c>
      <c r="B53" s="121">
        <v>3</v>
      </c>
      <c r="C53" s="121">
        <v>3</v>
      </c>
      <c r="D53" s="121">
        <v>0</v>
      </c>
      <c r="E53" s="125">
        <v>0</v>
      </c>
      <c r="F53" s="126">
        <v>0</v>
      </c>
    </row>
    <row r="54" spans="1:8" ht="19.5" customHeight="1">
      <c r="A54" s="30"/>
      <c r="B54" s="45"/>
      <c r="C54" s="45"/>
      <c r="D54" s="45"/>
      <c r="E54" s="45"/>
      <c r="F54" s="45"/>
      <c r="G54" s="32"/>
      <c r="H54" s="32"/>
    </row>
    <row r="55" spans="1:7" ht="19.5" customHeight="1">
      <c r="A55" s="8"/>
      <c r="B55" s="43"/>
      <c r="C55" s="43"/>
      <c r="D55" s="43"/>
      <c r="E55" s="43"/>
      <c r="F55" s="43"/>
      <c r="G55" s="32"/>
    </row>
    <row r="56" spans="1:8" ht="19.5" customHeight="1">
      <c r="A56" s="29"/>
      <c r="B56" s="43"/>
      <c r="C56" s="43"/>
      <c r="D56" s="43"/>
      <c r="E56" s="43"/>
      <c r="F56" s="43"/>
      <c r="G56" s="32"/>
      <c r="H56" s="32"/>
    </row>
  </sheetData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666666666667" right="0.3541666666666667" top="0.9833333333333333" bottom="0.9833333333333333" header="0.5104166666666666" footer="0.5104166666666666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1899-12-30T00:00:00Z</cp:lastPrinted>
  <dcterms:created xsi:type="dcterms:W3CDTF">2021-02-04T16:01:25Z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